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198" firstSheet="15" activeTab="15"/>
  </bookViews>
  <sheets>
    <sheet name="Sisällysluettelo" sheetId="1" r:id="rId1"/>
    <sheet name="Tutkinnan muistilista" sheetId="2" r:id="rId2"/>
    <sheet name="Sääntö 42 muistilappu" sheetId="3" r:id="rId3"/>
    <sheet name="Protestiaikataulu" sheetId="4" r:id="rId4"/>
    <sheet name="Protestipäätökset" sheetId="5" r:id="rId5"/>
    <sheet name="Protestikuoren kansilehti" sheetId="6" r:id="rId6"/>
    <sheet name="Lautakunnan protesti-ilmoitus" sheetId="7" r:id="rId7"/>
    <sheet name="Muutos kilpailuohjeisiin" sheetId="8" r:id="rId8"/>
    <sheet name="Ilmoitus purjehtijoille" sheetId="9" r:id="rId9"/>
    <sheet name="Sääntö 42 yhteenveto" sheetId="10" r:id="rId10"/>
    <sheet name="Protestiaika" sheetId="11" r:id="rId11"/>
    <sheet name="Piirrospohja" sheetId="12" r:id="rId12"/>
    <sheet name="Luopuneet" sheetId="13" r:id="rId13"/>
    <sheet name="Pyyntö lautakunnalle" sheetId="14" r:id="rId14"/>
    <sheet name="Ilmoitus rankkareista" sheetId="15" r:id="rId15"/>
    <sheet name="Pyyntö tulosten korjaamiseksi" sheetId="16" r:id="rId16"/>
    <sheet name="Ohjeet tarkkailijoille" sheetId="17" r:id="rId17"/>
    <sheet name="DPI rang." sheetId="18" r:id="rId18"/>
  </sheets>
  <definedNames/>
  <calcPr fullCalcOnLoad="1"/>
</workbook>
</file>

<file path=xl/comments10.xml><?xml version="1.0" encoding="utf-8"?>
<comments xmlns="http://schemas.openxmlformats.org/spreadsheetml/2006/main">
  <authors>
    <author/>
  </authors>
  <commentList>
    <comment ref="K7" authorId="0">
      <text>
        <r>
          <rPr>
            <sz val="10"/>
            <rFont val="Arial"/>
            <family val="2"/>
          </rPr>
          <t>Super User Iskä:
tähän sarakkeeseen merkitään kuinka mones rangaistus ko. veneelle ko. rangaistus on</t>
        </r>
      </text>
    </comment>
    <comment ref="M7" authorId="0">
      <text>
        <r>
          <rPr>
            <sz val="10"/>
            <rFont val="Arial"/>
            <family val="2"/>
          </rPr>
          <t>Super User Iskä:
kommenttisarakkeeseen merkitään esim. jos vene ei ottanut oikeaa rangaistusta yms.</t>
        </r>
      </text>
    </comment>
  </commentList>
</comments>
</file>

<file path=xl/comments2.xml><?xml version="1.0" encoding="utf-8"?>
<comments xmlns="http://schemas.openxmlformats.org/spreadsheetml/2006/main">
  <authors>
    <author/>
    <author>Keke T</author>
  </authors>
  <commentList>
    <comment ref="A1" authorId="0">
      <text>
        <r>
          <rPr>
            <sz val="10"/>
            <rFont val="Arial"/>
            <family val="2"/>
          </rPr>
          <t>Tämä lomake toimii muistilistana tuomareille, mutta samalla myös pöytäkirjana, jonka avulla tarvittaessa voidaan näyttää, että tutkinta on hoidettu asianmukaisesti (Vrt. CAS-lomake)</t>
        </r>
      </text>
    </comment>
    <comment ref="E16" authorId="0">
      <text>
        <r>
          <rPr>
            <sz val="10"/>
            <rFont val="Arial"/>
            <family val="2"/>
          </rPr>
          <t>Tulos kerrottu asianosaisten läsnäollessa</t>
        </r>
      </text>
    </comment>
    <comment ref="E18" authorId="0">
      <text>
        <r>
          <rPr>
            <sz val="10"/>
            <rFont val="Arial"/>
            <family val="2"/>
          </rPr>
          <t xml:space="preserve">Etenkin kilpailun viimeisenä päivänä voi olla tiukennettu aikataulu </t>
        </r>
      </text>
    </comment>
    <comment ref="A24" authorId="0">
      <text>
        <r>
          <rPr>
            <sz val="10"/>
            <rFont val="Arial"/>
            <family val="2"/>
          </rPr>
          <t>Kirjaa muistiinpanoihin kuinka tulkkaus järjestyi</t>
        </r>
      </text>
    </comment>
    <comment ref="A25" authorId="0">
      <text>
        <r>
          <rPr>
            <sz val="10"/>
            <rFont val="Arial"/>
            <family val="2"/>
          </rPr>
          <t>Kohdistuuko protesti oikeaan veneeseen tms.</t>
        </r>
      </text>
    </comment>
    <comment ref="A26" authorId="0">
      <text>
        <r>
          <rPr>
            <sz val="10"/>
            <rFont val="Arial"/>
            <family val="2"/>
          </rPr>
          <t>Ei kameroita, nauhureita jne.</t>
        </r>
      </text>
    </comment>
    <comment ref="A29" authorId="0">
      <text>
        <r>
          <rPr>
            <sz val="10"/>
            <rFont val="Arial"/>
            <family val="2"/>
          </rPr>
          <t>Jos molemmat poissa, tutkinta yleensä päätetään tähän</t>
        </r>
      </text>
    </comment>
    <comment ref="A33" authorId="0">
      <text>
        <r>
          <rPr>
            <sz val="10"/>
            <rFont val="Arial"/>
            <family val="2"/>
          </rPr>
          <t>Onko protestoitava saanut kopion protestista ja onko sillä ollut aikaa valmistautua tutkintaan. Kirjaa ylös mahdolliset todistajat.</t>
        </r>
      </text>
    </comment>
    <comment ref="A35" authorId="0">
      <text>
        <r>
          <rPr>
            <sz val="10"/>
            <rFont val="Arial"/>
            <family val="2"/>
          </rPr>
          <t>Elleivät ennestään tiedä, niin kerro asianosaisille mistä tutkinnassa oikein on kysymys ja kuinka tutkinta etenee, Jos proseduuri on tuttu, niin merkitse E/S</t>
        </r>
      </text>
    </comment>
    <comment ref="A38" authorId="0">
      <text>
        <r>
          <rPr>
            <sz val="10"/>
            <rFont val="Arial"/>
            <family val="2"/>
          </rPr>
          <t>Välitysmenettelyn ollessa käytössä pitäisi olla mahdollisuus myös vapaaehtoiseen pisterangaistukseen ennen tutkintaa</t>
        </r>
      </text>
    </comment>
    <comment ref="A39" authorId="0">
      <text>
        <r>
          <rPr>
            <sz val="10"/>
            <rFont val="Arial"/>
            <family val="2"/>
          </rPr>
          <t>Protestin poisvetämiseen pitää olla hyvä syy ja PL:n pitää hyväksyä poisvetäminen</t>
        </r>
      </text>
    </comment>
    <comment ref="A40" authorId="0">
      <text>
        <r>
          <rPr>
            <sz val="10"/>
            <rFont val="Arial"/>
            <family val="2"/>
          </rPr>
          <t>Jos radalla suoritettu käännösrangaistus ei sovellu ko. Tilanteseen (ts. syntyi vahinkoa tai loukkaantumisia tai on saavutettu etua) tai sitä ei t ehty oikein, niin kirjaa asia ylös Muistiinpanoihin</t>
        </r>
      </text>
    </comment>
    <comment ref="A41" authorId="0">
      <text>
        <r>
          <rPr>
            <sz val="10"/>
            <rFont val="Arial"/>
            <family val="2"/>
          </rPr>
          <t>Nimet kirjataan protestilomakkeeseen</t>
        </r>
      </text>
    </comment>
    <comment ref="A44" authorId="0">
      <text>
        <r>
          <rPr>
            <sz val="10"/>
            <rFont val="Arial"/>
            <family val="2"/>
          </rPr>
          <t>Kirjaa perustelu protestiajan jatkamiselle protestilomakkeelle</t>
        </r>
      </text>
    </comment>
    <comment ref="A48" authorId="0">
      <text>
        <r>
          <rPr>
            <sz val="10"/>
            <rFont val="Arial"/>
            <family val="2"/>
          </rPr>
          <t>Ilmoitus esim. protesti- tai kilpailulautakunnan protestista niin kuin purjehdusohjeeseen on ilmoittamisesta kirjattu TAI henkilökohtaisesti, ellei purjedusohje ota kantaa asiaan</t>
        </r>
      </text>
    </comment>
    <comment ref="A28" authorId="1">
      <text>
        <r>
          <rPr>
            <b/>
            <sz val="9"/>
            <rFont val="Tahoma"/>
            <family val="2"/>
          </rPr>
          <t>Keke T:</t>
        </r>
        <r>
          <rPr>
            <sz val="9"/>
            <rFont val="Tahoma"/>
            <family val="2"/>
          </rPr>
          <t xml:space="preserve">
Kaikkien asiansosaisten on hyväksyttävä tarkkailijoiden läsnäolo</t>
        </r>
      </text>
    </comment>
    <comment ref="E10" authorId="1">
      <text>
        <r>
          <rPr>
            <b/>
            <sz val="9"/>
            <rFont val="Tahoma"/>
            <family val="0"/>
          </rPr>
          <t>Keke T:</t>
        </r>
        <r>
          <rPr>
            <sz val="9"/>
            <rFont val="Tahoma"/>
            <family val="0"/>
          </rPr>
          <t xml:space="preserve">
Huom! Myös kirjallinen näyttö on hyväksyttävää, jos molemmat asianosaiset hyväksyvät sen. Kannattaa merkitä muistiinpanoihin tai protestilomakkeelle, jos kirjallista näyttöä päätetään käyttää</t>
        </r>
      </text>
    </comment>
  </commentList>
</comments>
</file>

<file path=xl/sharedStrings.xml><?xml version="1.0" encoding="utf-8"?>
<sst xmlns="http://schemas.openxmlformats.org/spreadsheetml/2006/main" count="484" uniqueCount="314">
  <si>
    <t>1. Tutkinnan muistilista</t>
  </si>
  <si>
    <t>Muistilista protestitutkinnan läpi viemiseen. Lomake toimii tarvittaessa myös  pöytäkirjana tutkintaproseduurin asianmukaisuudesta, jos kilpailija vetoaa tapauksesta SPV:n ulkopuolelle (esim. CAS)</t>
  </si>
  <si>
    <t>Pöytäkirjalomake, joka on tarkoitettu vesillä täytettäväksi liitteen P ollessa voimassa. Ks. #8</t>
  </si>
  <si>
    <t>3. Protestiaikataulu</t>
  </si>
  <si>
    <t>lomake, jolla ajoitetaan ja ilmoitetaan päivittäin kilpailun protestitutkintojen aikataulu</t>
  </si>
  <si>
    <t>4. Protestikuoren kansilehti</t>
  </si>
  <si>
    <t>Lomake, joka liimataan A4.kokoisen kirjekuoren pääälle. Kuoreen talletetaan kaikki kyseiseen tapahtuman tutkintaan liittyvät paperit ja säilytetään asiaan kuuluvan ajan.</t>
  </si>
  <si>
    <t>5. Protestipäätökset</t>
  </si>
  <si>
    <t>Lomake, jonka avulla ilmoitetaan kilpailutoimistolle ja kilpailijoille protestitutkintojen päätökset</t>
  </si>
  <si>
    <t>6. Lautakunnan protesti-ilmoitus</t>
  </si>
  <si>
    <t>Lomake, jonka avulla ilmoitetaan kilpailijoille kilpailulautakunnan ja/tai protestilautakunnan tekemistä protesteista</t>
  </si>
  <si>
    <t>7. Muutos purjehdusohjeisiin</t>
  </si>
  <si>
    <t>Lomake, jonka avulla ilmoitetaan kilpailijoille muita asioita, kuin muutoksia purjehdusohjeisiin</t>
  </si>
  <si>
    <t>8. Ilmoitus kilpailijoille</t>
  </si>
  <si>
    <t>9. Sääntö 42 yhteenveto</t>
  </si>
  <si>
    <t>Lomake, jonka avulla kootaan päivittäin yhteen vesillä annetut rangaistukset liitteen P ollessa voimassa</t>
  </si>
  <si>
    <t>10. Protestiaika</t>
  </si>
  <si>
    <t>Lomake, jonka avulla ilmoitetaan kilpailijoille protestiajan loppumishetki</t>
  </si>
  <si>
    <t>11. Piirrospohja</t>
  </si>
  <si>
    <t xml:space="preserve">A4-kokoinen lomake, johon on voi piirtää PL:n vahvistaman tapahtuman kuvauksen. </t>
  </si>
  <si>
    <t>12. Luopuneet</t>
  </si>
  <si>
    <t>Lomake, jonka avulla KL voi ilmoittaa PL:lle kilpailun keskeyttäneet tai maaliintulonsa jälkeen kilpailusta luopuneet veneet</t>
  </si>
  <si>
    <t>Malli tutkintaa seuraamaan tuleville tarkkailijoille annettavista säännöistä</t>
  </si>
  <si>
    <t>Esimerkkejä harkinnanvaraisten rangaistusten määräämisen helpottamiseksi</t>
  </si>
  <si>
    <t>Asetuksia</t>
  </si>
  <si>
    <t>Kilpailun nimi</t>
  </si>
  <si>
    <t>Ajankohta</t>
  </si>
  <si>
    <t>P1 – P2.KK.VVVV</t>
  </si>
  <si>
    <t xml:space="preserve"> PROTESTITUTKINNAN MUISTILISTA</t>
  </si>
  <si>
    <t>Kilpailu:</t>
  </si>
  <si>
    <t>PVM</t>
  </si>
  <si>
    <t>Protesti nro</t>
  </si>
  <si>
    <t>Laita jokaiseen ruutuun K, E tai E/S (= ei sovellu), dokumentoi erikoisuudet ja allekirjoita lomake</t>
  </si>
  <si>
    <t>(1) Ennen tutkintaa (ilman asianosaisia)</t>
  </si>
  <si>
    <t>(4) Näytön ottaminen</t>
  </si>
  <si>
    <t xml:space="preserve">Protestitutkinnasta ilmoitettu  (63.2)   </t>
  </si>
  <si>
    <t xml:space="preserve"> </t>
  </si>
  <si>
    <t xml:space="preserve">Protestoija antaa näyttöä (M3.2) </t>
  </si>
  <si>
    <t>Protestilomakkeiden kopiot asianosaisille kilpailutoimistossa (63.2)</t>
  </si>
  <si>
    <t>Protestoitava antaa näyttöä (M3.2)</t>
  </si>
  <si>
    <t>Asianosaiset kysyvät kysymyksiä (M3,2)</t>
  </si>
  <si>
    <t>Protestilautakunta täysilukuinen ja täyttää vaatimukset</t>
  </si>
  <si>
    <t>Protestilautakunta kysyy kysymyksiä (M3.2)</t>
  </si>
  <si>
    <t>Kv jury oikein perustettu ja täysilukuinen</t>
  </si>
  <si>
    <t xml:space="preserve">Protestilautakunta antaa näyttöä (63.6) </t>
  </si>
  <si>
    <t>Protestin sisältö (61.2)</t>
  </si>
  <si>
    <t>Asianosaisten todistajat (63.6 &amp; M3.2)</t>
  </si>
  <si>
    <t>Protestoija ja protestoitava tunnistettu / kuvattu</t>
  </si>
  <si>
    <t>Todistajilta kysytään kysymyksiä (M3.2)</t>
  </si>
  <si>
    <t>Loppuyhteenvedot (M3.2)</t>
  </si>
  <si>
    <t>Tapahtuma kuvattu ml. Aika ja paikka</t>
  </si>
  <si>
    <t>(5) Päätös</t>
  </si>
  <si>
    <t>Välitysmenettely</t>
  </si>
  <si>
    <t>Asianosaiset jälleen paikalla (65.1)</t>
  </si>
  <si>
    <t>Välitystä tarjottu</t>
  </si>
  <si>
    <t>Johtopäätökset, soveltuvat säännöt ja päätös</t>
  </si>
  <si>
    <t>Välitysmenettelyn tulos hyväksytty</t>
  </si>
  <si>
    <t>Päiväys ja kellonaika lomakkeeseen</t>
  </si>
  <si>
    <t>Ilmoitus mahdollisesta poikkeuksellisen lyhyestä ajasta uusintakäsittelypyynnöille</t>
  </si>
  <si>
    <t>(2) Tutkinnan avaus  (asianosaiset läsnä)</t>
  </si>
  <si>
    <t xml:space="preserve">Asianosaisen pyyntö saada päätös kirjallisena   </t>
  </si>
  <si>
    <t>Ilmoitus mahdollisuudesta hakea muutosta</t>
  </si>
  <si>
    <t>(6) Muistiinpanoja poikkeavasta proceduurista ja/tai muita huomioita</t>
  </si>
  <si>
    <t>Vastalauseita protestilautakunnan kokoonpanon suhteen (63.4)</t>
  </si>
  <si>
    <t>Oliko tutkinnassa jotakin huolestuttavaa</t>
  </si>
  <si>
    <t>Tarvitaanko tulkkia</t>
  </si>
  <si>
    <t>Tapahtuman asianosaiset ovat oikeat</t>
  </si>
  <si>
    <t>Muistiinpanot ja huomiot:</t>
  </si>
  <si>
    <t>Asianosaisten nimet kysytty ja kirjattu</t>
  </si>
  <si>
    <t>Asianosainen poissa, mutta edetään 63.3:n perusteella</t>
  </si>
  <si>
    <t>Veneen edustaja oli tapahtuman sattuessa veneessä (Osa 2, 3 tai 4; 63.3)</t>
  </si>
  <si>
    <t>Annettu protestin kopio ja riittävästi aikaa valmistautua (63.2)</t>
  </si>
  <si>
    <t>Tutkinnan proseduurista informoitu ja asianosaiset ymmärtävät sen</t>
  </si>
  <si>
    <t>Haluaako jompikumpi vetäytyä kilpailusta</t>
  </si>
  <si>
    <t>Tunnustus / vapaaehtoinen pisterangaistus</t>
  </si>
  <si>
    <t>Protesti vedetään pois ja se hyväksytään (63.1)</t>
  </si>
  <si>
    <t>Suorittiko kukaan rangaistuskäännöksiä?</t>
  </si>
  <si>
    <t>Onko asianosaisilla todistajia?</t>
  </si>
  <si>
    <t>(3) Protestin pätevyys</t>
  </si>
  <si>
    <t xml:space="preserve">Sisältö kuvattu riittävästi (61.2)   </t>
  </si>
  <si>
    <t xml:space="preserve">Jätetty ajoissa / protestiaikaa jatkettu  (62.2) </t>
  </si>
  <si>
    <t>Protesti huudettu (61.1)</t>
  </si>
  <si>
    <t>Protestilippu näytetty (61.1)</t>
  </si>
  <si>
    <t>Kilpailulautakunnalle ilmoitettu (vrt. Purj.ohje)</t>
  </si>
  <si>
    <t xml:space="preserve">Protestoitavalle ilmoitettu protestista (61.1) </t>
  </si>
  <si>
    <t>Liittyen Osan 2 sääntöjen rikkomiseen: protestoija oli osallisena tapahtumassa tai näki sen (60.1)</t>
  </si>
  <si>
    <t>Pöytäkirjan täytti:</t>
  </si>
  <si>
    <t>Allekirjoitus:</t>
  </si>
  <si>
    <t>Päiväys:</t>
  </si>
  <si>
    <t>klo:</t>
  </si>
  <si>
    <t>42.1</t>
  </si>
  <si>
    <t>42.2a</t>
  </si>
  <si>
    <t>42.2c</t>
  </si>
  <si>
    <t>42.2d</t>
  </si>
  <si>
    <t>42.2e</t>
  </si>
  <si>
    <t>KUTSU PROTESTIKÄSITTELYYN</t>
  </si>
  <si>
    <t>Kallelse till protestförhandling / Call for protest hearing</t>
  </si>
  <si>
    <t>Protestoijat ja protestoitavat todistajineen kutsutaan protestikäsittelyyn.
Kopion protestista saa kilpailutoimistosta</t>
  </si>
  <si>
    <t>Protesterande och svarande ska tillsammans med sina vittnen komma till förhandling.
Kopia av protesten finns tillgänglig för parterna på tävlingsexpeditionen.</t>
  </si>
  <si>
    <t>Protestors and protestees, together with their witnesses, are called to a protest hearing.
A copy of the protest is available at the regatta office.</t>
  </si>
  <si>
    <t>PVM /
Datum /
Date</t>
  </si>
  <si>
    <t>paikka /
i /
at</t>
  </si>
  <si>
    <t>Kilpailu / tävling / event :</t>
  </si>
  <si>
    <t>Nro /
 Nr /
 No</t>
  </si>
  <si>
    <t>klo /
kl /
h</t>
  </si>
  <si>
    <t>Protestoija /
Protesterande/
Protestor</t>
  </si>
  <si>
    <t>Protestoitava /
Svarande/
Protestee</t>
  </si>
  <si>
    <t>Ilmoitettu /
Anslaget / 
posted at</t>
  </si>
  <si>
    <t>Protestin vastaanottoaika</t>
  </si>
  <si>
    <t>Protestien määräaika</t>
  </si>
  <si>
    <t>Tutkinnan aloitusaika</t>
  </si>
  <si>
    <t>Tutkinnan aikataulu ilmoitettu klo</t>
  </si>
  <si>
    <t>Tapauskuori</t>
  </si>
  <si>
    <t>Tapaus nro</t>
  </si>
  <si>
    <t>Protestoija</t>
  </si>
  <si>
    <t>Protestoitava</t>
  </si>
  <si>
    <t>Luokka / laivue</t>
  </si>
  <si>
    <t>Purjehdus</t>
  </si>
  <si>
    <t>Päätös</t>
  </si>
  <si>
    <t>Puh.johtaja</t>
  </si>
  <si>
    <t>Ilmoitettu tuloslaskentaan klo</t>
  </si>
  <si>
    <t>PÄÄTÖKSET PROTESTIKÄSITTELYSTÄ</t>
  </si>
  <si>
    <t>Beslut från protestförhandling / Decisions from protest hearings</t>
  </si>
  <si>
    <t xml:space="preserve">Kilpailu / tävling / event </t>
  </si>
  <si>
    <t>Luokka /
 Klass /
Class</t>
  </si>
  <si>
    <t>Päätös ja sääntö /
Beslut och regel/
Decision and rule</t>
  </si>
  <si>
    <t>TIEDONANTO</t>
  </si>
  <si>
    <t>Purjehduksen kilpailusäännön 61.1b nojalla kilpailu- /protestilautakunta/Jury aikoo protestoida seuraavaa / seuraavia venettä/veneitä vastaan</t>
  </si>
  <si>
    <t>UNDERRÄTTELSE enligt KSR 61.1b om att KK/PK/juryn
avser att protestera mot följande båt/båtar:</t>
  </si>
  <si>
    <t>PVM
Datum 
Date                  _____________</t>
  </si>
  <si>
    <t>Kilpailu/ tävling / event :</t>
  </si>
  <si>
    <t>MUUTOKSET PURJEHDUSOHJEISIIN</t>
  </si>
  <si>
    <t>Änringarna av Seglingsföreskrifterna / Amendments to the Sailing Instructions</t>
  </si>
  <si>
    <t>Kappale /
paragraph /
chapter</t>
  </si>
  <si>
    <t>Muutettu teksti /
förändrad text /
amendment</t>
  </si>
  <si>
    <t>ILMOITUS KILPAILIJOILLE</t>
  </si>
  <si>
    <t>MEDDELANDE till deltagarna / Notice to competitors</t>
  </si>
  <si>
    <t>SÄÄNTÖ 42, KELTAINEN LIPPU</t>
  </si>
  <si>
    <t>REGEL 42, GUL FLAGGA / RULE 42, YELLOW FLAG</t>
  </si>
  <si>
    <t>Purjehdus /
Segling/
 Race</t>
  </si>
  <si>
    <t>Vene/
Båt /
Boat</t>
  </si>
  <si>
    <t>Sääntörikkomus, paikka ja aika /
Regelbrott och plats/tid /
Rule infringement, where and when</t>
  </si>
  <si>
    <t>Sääntö /
Regel /
Rule</t>
  </si>
  <si>
    <t>Tulkinta /
Tolkining /
Interpretation</t>
  </si>
  <si>
    <t>Otettu rangaistus/
straff /
penalty taken</t>
  </si>
  <si>
    <t>rang. nro / Straff Nr / Penalty No</t>
  </si>
  <si>
    <t>Tuomari /
Domare /
Judge</t>
  </si>
  <si>
    <t>PL Kommentti/
PK komment/
PC Notes</t>
  </si>
  <si>
    <t>PROTESTIAIKA</t>
  </si>
  <si>
    <t>Protesterings tid meddelande / PROTEST TIME NOTIFICATION</t>
  </si>
  <si>
    <t>Luokka &amp; Ryhmä / Klass &amp; Grup/Class &amp; Group         ________________________________</t>
  </si>
  <si>
    <t>PROTESTIAIKA ALKOI:
PROTESTERINGS TID STARTADE:
START OF PROTEST TIME:</t>
  </si>
  <si>
    <t>PROTESTIAIKA PÄÄTTYY:
SLUTET AV PROTESTERINGS TID:
END OF PROTEST TIME:</t>
  </si>
  <si>
    <t>KOMITEAN VAHVISTETTU PIIRROS</t>
  </si>
  <si>
    <t>Kommitens skiss / Committee's sketch</t>
  </si>
  <si>
    <t>vahvistettu /
Anslaget / 
confirmed at</t>
  </si>
  <si>
    <t>yksi ruutu vastaa yhtä rungonmittaa</t>
  </si>
  <si>
    <t>storlek av en ruta motsvarar en båtlängd</t>
  </si>
  <si>
    <t>size of one square equals one boat length</t>
  </si>
  <si>
    <t>KILPAILUSTA LUOPUNEET</t>
  </si>
  <si>
    <t xml:space="preserve">sivu nro </t>
  </si>
  <si>
    <t>___________ / ___________</t>
  </si>
  <si>
    <t>Luokka</t>
  </si>
  <si>
    <t>Ryhmä</t>
  </si>
  <si>
    <t>Lähtö</t>
  </si>
  <si>
    <t>Vene nro</t>
  </si>
  <si>
    <t>DNF</t>
  </si>
  <si>
    <t>NIMI</t>
  </si>
  <si>
    <t>ALLEKIRJOITUS</t>
  </si>
  <si>
    <t>Ohjeet tarkkailijoille protestitutkintoihin</t>
  </si>
  <si>
    <t>Tarkkailijat</t>
  </si>
  <si>
    <t>1. Tarkkailijoiden kutsuminen protestitutkintoihin on aina protestilautakunnan puheenjohtajan päätettävissä</t>
  </si>
  <si>
    <t>2. Asianosainen voi vastustaa tarkkailijoiden läsnäoloa tutkinnan aikana. Tällöin protestilautakunnan puheenjohtaja päättää peruutetaanko kutsu tarkkailijoille.</t>
  </si>
  <si>
    <t xml:space="preserve">3. Protestilautakunnan puheenjohtaja voi milloin tahansa evätä kenen tahansa tarkkailijan oikeuden olla läsnä tutkinnassa. </t>
  </si>
  <si>
    <t>4. Tutkinnan kohteena olevan tapahtuman nähneen henkilön ei pitäisi olla tarkkailijana.</t>
  </si>
  <si>
    <t>Säännöt tarkkailijoille</t>
  </si>
  <si>
    <t>5. Kameroita ja mitään muita tallentavia tai lähettäviä elektronisia laitteita ei saa olla protestihuoneessa. Matkapuhelinten tulee protestihuoneessa olla aina suljettuina.</t>
  </si>
  <si>
    <t>6. Kaikki kommunikaatio asianosaisten ja tarkkailijoiden välillä on protestihuoneessa kielletty ellei protestilautakunnan puheenjohtaja ole sitä erikseen jossakin tilanteessa sallinut.</t>
  </si>
  <si>
    <t xml:space="preserve">7. Tarkkailija ei voi toimia todistajana. </t>
  </si>
  <si>
    <t xml:space="preserve">8. Tarkkailijoiden pitää poistua protestihuoneesta protestilautakunnan sisäisen pohdinnan ajaksi. Tarkkailijat eivät saa kommunikoida protestihuoneen ulkopuolella asianosaisten kanssa, kunnes protestilautakunta on antanut päätöksensä kyseisessä tapauksessa.   </t>
  </si>
  <si>
    <t>Protestilautakunnan puheenjohtaja</t>
  </si>
  <si>
    <t>HARKINNANVARAISET RANGAISTUKSET</t>
  </si>
  <si>
    <t>Kun protestilautakunnalla on oikeus harkintansa mukaan rangaista sääntöjen rikkomisesta, rangaistukset voivat vaihdella rankaisemattomuudesta purjehduksen hylkäämiseen. Seuraavaa ohjenuoraa voi hyödyntää, kun valmistelee kilpailukohtaista rangaistusmallia. Jos protestilautakunta tulee siihen johtopäätökseen, että soveltuva rangaistus on ankarampi kuin DSQ, niin silloin pitää harkita, onko sääntöä 2 tai 69 mahdollisesti myös rikottu. Sopivaa rangaistusta määriteltäessä voi kysyä mm. seuraavia kysymyksiä:</t>
  </si>
  <si>
    <t>Vaaransiko veneen rikkomus sen oman, kilpailijoiden, järjestäjien tai muiden vesillä liikkujien turvallisuuden?</t>
  </si>
  <si>
    <t>Saiko vene rikkeestään kilpailullista etua?</t>
  </si>
  <si>
    <t>Saattoiko rike lajin tai järjestävän organisaation huonoon valoon?</t>
  </si>
  <si>
    <t>Seurasiko rikkeestä vahinkoa tai loukkaantumista?</t>
  </si>
  <si>
    <t>Seurasiko rikkeestä vaivaa tai harmia jollekulle?</t>
  </si>
  <si>
    <t>Edellä olevat kysymykset auttavat määrittämään rikkeen suuruusluokan. Alla on taulukossa esimerkkejä.</t>
  </si>
  <si>
    <t xml:space="preserve">Seuraavat kysymykset auttavat määrittämään rangaistusta tarkemmin suuruusluokkansa sisällä eli mahdollisia lieventäviä tai raskauttavia tekijöitä. </t>
  </si>
  <si>
    <t>Oliko rike tahallinen?</t>
  </si>
  <si>
    <t>Oliko rikkeeseen hyvä syy / oikeutus?</t>
  </si>
  <si>
    <t>Yritettiinkö rikettä salata?</t>
  </si>
  <si>
    <t>Oliko rikkeeseen syynä huolimattomuus tai säännöistä piittaamattomuus?</t>
  </si>
  <si>
    <t>Onko rike toistunut?</t>
  </si>
  <si>
    <t>Ilmoittiko kilpailija itse rikkeestä?</t>
  </si>
  <si>
    <t>Luokka 0 – ei rangaistusta</t>
  </si>
  <si>
    <t>Luokka 1 – 0 -10% (mediaani 5%)</t>
  </si>
  <si>
    <t>Luokka 2 – 10-30% (mediaani 20%)</t>
  </si>
  <si>
    <t>Luokka 3 – 30-70 (mediaani 50%)</t>
  </si>
  <si>
    <t>Luokka 4 – DSQ/DNE</t>
  </si>
  <si>
    <t>Alla on muutamia esimerkkejä. Aina on kuitenkin pidettävä huolta, että rangaistus on saavutettua etua suurempi.</t>
  </si>
  <si>
    <t>Alla olevat esimerkinomaiset rangaistukset voidaan laittaa purjehdusohjeisiin. Pisterangaistuksia annettaessa pitää toimia säännön 44.3(c) mukaisesti.</t>
  </si>
  <si>
    <t>P. OHJE §</t>
  </si>
  <si>
    <t>RIKKOMUS</t>
  </si>
  <si>
    <t>luokka</t>
  </si>
  <si>
    <t>MAINOSTAMINEN JA TUNNISTAMINEN</t>
  </si>
  <si>
    <t>Kiinnitetty, mutta irronnut itsestään</t>
  </si>
  <si>
    <t>Väärin sijoitettu</t>
  </si>
  <si>
    <t>Ryhmätunnuksen tai vastaavan palauttamattajättäminen</t>
  </si>
  <si>
    <t>Väärä purjetunnus</t>
  </si>
  <si>
    <t>Tahallisesti irrotettu tai jätetty kokonaan kiinnittämättä</t>
  </si>
  <si>
    <t>KAMERAT, GPS-LAITTEET TAI MUUT ELEKTRONISET LAITTEET</t>
  </si>
  <si>
    <t>Vene kieltäytyy laitteen asennuksesta</t>
  </si>
  <si>
    <t>Asennus puutteellinen / ohjeiden vastainen</t>
  </si>
  <si>
    <t>Laite asennettu, mutta tahallisesti rikottu</t>
  </si>
  <si>
    <t>MÄÄRÄTYSTÄ SÄILYTYSPAIKASTA POISTUMINEN ENNEN V-LIPUN LASKEMISTA</t>
  </si>
  <si>
    <t>Turvallisuus ei vaarantunut</t>
  </si>
  <si>
    <t>Turvallisuus vaarantui</t>
  </si>
  <si>
    <t>TURVALLISUUSMÄÄRÄYKSET</t>
  </si>
  <si>
    <t>Vene ei ilmoita kilpailusta luopumistaan vaaditusti</t>
  </si>
  <si>
    <t>Veneen turvallisuusvarusteet (= soihdut/raketit, pelastuslautta, pelastusliivit, jne.) puutteelliset (= vene vaarantaa lähinnä oman turvalliuutensa)</t>
  </si>
  <si>
    <t>Veneen kulkuvalot, äänimerkinantolaite, merkkikartiot jne. puutteelliset (= vene vaarantaa toisia)</t>
  </si>
  <si>
    <t>Vene ei ilmoita kilpailusta luopumistaan vaaditusti ja sen seurauksena käynnistetään etsinnät</t>
  </si>
  <si>
    <t>VENEEN SÄILYTYSMÄÄRÄYKSET JA VEDESTÄNOSTORAJOITUKSET</t>
  </si>
  <si>
    <t>Vene ei ole määrätyllä paikallaan</t>
  </si>
  <si>
    <t>Vene laskettu veteen tai nostettu vedestä määrätystä aikataulusta poiketen</t>
  </si>
  <si>
    <t>Luvanvaraiset korjaustoimet ilman lupaa</t>
  </si>
  <si>
    <t>ROSKAAMINEN</t>
  </si>
  <si>
    <t>Vahinko</t>
  </si>
  <si>
    <t>Huolimattomuus</t>
  </si>
  <si>
    <t>Tahallinen</t>
  </si>
  <si>
    <t>Todistajat /
Vittnena/
Witnesses</t>
  </si>
  <si>
    <t>Purjehdus /
Segling /
Race</t>
  </si>
  <si>
    <t xml:space="preserve">Nro / Nr / No </t>
  </si>
  <si>
    <t>RET</t>
  </si>
  <si>
    <t xml:space="preserve">Näkikö Protestilautakunnan jäsen tapahtuman (63.6)   </t>
  </si>
  <si>
    <t>Tutkinnan tallentaminen kielletty ja kerrottu</t>
  </si>
  <si>
    <t>RRS 42 memo form    (p.       /       )</t>
  </si>
  <si>
    <t>Regatta:                                                                                     Date                                     Judges</t>
  </si>
  <si>
    <t>Class/fleet</t>
  </si>
  <si>
    <t>Boat#</t>
  </si>
  <si>
    <t xml:space="preserve">Race#                                            Leg#                                      Time         </t>
  </si>
  <si>
    <t>Description of  the incident</t>
  </si>
  <si>
    <t>Applicable rules &amp; interpretations</t>
  </si>
  <si>
    <r>
      <t xml:space="preserve">BASIC 2 </t>
    </r>
    <r>
      <rPr>
        <sz val="11"/>
        <color indexed="8"/>
        <rFont val="Calibri"/>
        <family val="2"/>
      </rPr>
      <t xml:space="preserve"> </t>
    </r>
    <r>
      <rPr>
        <sz val="9"/>
        <color indexed="8"/>
        <rFont val="Calibri"/>
        <family val="2"/>
      </rPr>
      <t xml:space="preserve">  (unlisted propulsion)</t>
    </r>
    <r>
      <rPr>
        <sz val="11"/>
        <color indexed="8"/>
        <rFont val="Calibri"/>
        <family val="2"/>
      </rPr>
      <t xml:space="preserve">      </t>
    </r>
    <r>
      <rPr>
        <b/>
        <sz val="11"/>
        <color indexed="8"/>
        <rFont val="Arial"/>
        <family val="2"/>
      </rPr>
      <t>BASIC 4</t>
    </r>
    <r>
      <rPr>
        <sz val="11"/>
        <color indexed="8"/>
        <rFont val="Calibri"/>
        <family val="2"/>
      </rPr>
      <t xml:space="preserve">    </t>
    </r>
    <r>
      <rPr>
        <sz val="9"/>
        <color indexed="8"/>
        <rFont val="Calibri"/>
        <family val="2"/>
      </rPr>
      <t>(clear propel</t>
    </r>
    <r>
      <rPr>
        <sz val="11"/>
        <color indexed="8"/>
        <rFont val="Calibri"/>
        <family val="2"/>
      </rPr>
      <t xml:space="preserve">)   </t>
    </r>
    <r>
      <rPr>
        <b/>
        <sz val="11"/>
        <color indexed="8"/>
        <rFont val="Arial"/>
        <family val="2"/>
      </rPr>
      <t>BASIC 6</t>
    </r>
    <r>
      <rPr>
        <sz val="11"/>
        <color indexed="8"/>
        <rFont val="Calibri"/>
        <family val="2"/>
      </rPr>
      <t xml:space="preserve">     (</t>
    </r>
    <r>
      <rPr>
        <sz val="9"/>
        <color indexed="8"/>
        <rFont val="Calibri"/>
        <family val="2"/>
      </rPr>
      <t>pump in the e.o. tack</t>
    </r>
    <r>
      <rPr>
        <sz val="11"/>
        <color indexed="8"/>
        <rFont val="Calibri"/>
        <family val="2"/>
      </rPr>
      <t>)</t>
    </r>
  </si>
  <si>
    <r>
      <t>BASIC 7</t>
    </r>
    <r>
      <rPr>
        <b/>
        <sz val="12"/>
        <color indexed="8"/>
        <rFont val="Arial"/>
        <family val="2"/>
      </rPr>
      <t xml:space="preserve"> </t>
    </r>
    <r>
      <rPr>
        <sz val="11"/>
        <color indexed="8"/>
        <rFont val="Calibri"/>
        <family val="2"/>
      </rPr>
      <t xml:space="preserve">  </t>
    </r>
    <r>
      <rPr>
        <sz val="8"/>
        <color indexed="8"/>
        <rFont val="Calibri"/>
        <family val="2"/>
      </rPr>
      <t>(</t>
    </r>
    <r>
      <rPr>
        <sz val="9"/>
        <color indexed="8"/>
        <rFont val="Calibri"/>
        <family val="2"/>
      </rPr>
      <t>boat speed dropped after a gybe / tack</t>
    </r>
    <r>
      <rPr>
        <sz val="8"/>
        <color indexed="8"/>
        <rFont val="Calibri"/>
        <family val="2"/>
      </rPr>
      <t xml:space="preserve">)   </t>
    </r>
    <r>
      <rPr>
        <b/>
        <sz val="12"/>
        <color indexed="8"/>
        <rFont val="Calibri"/>
        <family val="2"/>
      </rPr>
      <t>PUMP 3</t>
    </r>
    <r>
      <rPr>
        <sz val="8"/>
        <color indexed="8"/>
        <rFont val="Calibri"/>
        <family val="2"/>
      </rPr>
      <t xml:space="preserve">    (one strong single)</t>
    </r>
  </si>
  <si>
    <r>
      <t>PUMP 1</t>
    </r>
    <r>
      <rPr>
        <sz val="11"/>
        <color indexed="8"/>
        <rFont val="Calibri"/>
        <family val="2"/>
      </rPr>
      <t xml:space="preserve">  </t>
    </r>
    <r>
      <rPr>
        <sz val="9"/>
        <color indexed="8"/>
        <rFont val="Calibri"/>
        <family val="2"/>
      </rPr>
      <t xml:space="preserve">  (repeated in / out)</t>
    </r>
    <r>
      <rPr>
        <sz val="11"/>
        <color indexed="8"/>
        <rFont val="Calibri"/>
        <family val="2"/>
      </rPr>
      <t xml:space="preserve"> </t>
    </r>
    <r>
      <rPr>
        <b/>
        <sz val="11"/>
        <color indexed="8"/>
        <rFont val="Arial"/>
        <family val="2"/>
      </rPr>
      <t>PUMP 6</t>
    </r>
    <r>
      <rPr>
        <sz val="11"/>
        <color indexed="8"/>
        <rFont val="Calibri"/>
        <family val="2"/>
      </rPr>
      <t xml:space="preserve">  (</t>
    </r>
    <r>
      <rPr>
        <sz val="9"/>
        <color indexed="8"/>
        <rFont val="Calibri"/>
        <family val="2"/>
      </rPr>
      <t xml:space="preserve">body ) </t>
    </r>
    <r>
      <rPr>
        <b/>
        <sz val="12"/>
        <color indexed="8"/>
        <rFont val="Calibri"/>
        <family val="2"/>
      </rPr>
      <t>PUMP 8</t>
    </r>
    <r>
      <rPr>
        <sz val="9"/>
        <color indexed="8"/>
        <rFont val="Calibri"/>
        <family val="2"/>
      </rPr>
      <t xml:space="preserve"> (3rd failure) </t>
    </r>
    <r>
      <rPr>
        <b/>
        <sz val="12"/>
        <color indexed="8"/>
        <rFont val="Calibri"/>
        <family val="2"/>
      </rPr>
      <t>PUMP 12</t>
    </r>
    <r>
      <rPr>
        <sz val="9"/>
        <color indexed="8"/>
        <rFont val="Calibri"/>
        <family val="2"/>
      </rPr>
      <t xml:space="preserve"> (already surf / plane)</t>
    </r>
  </si>
  <si>
    <t>42.2b(      )</t>
  </si>
  <si>
    <r>
      <t>ROCK 5</t>
    </r>
    <r>
      <rPr>
        <sz val="11"/>
        <color indexed="8"/>
        <rFont val="Calibri"/>
        <family val="2"/>
      </rPr>
      <t xml:space="preserve"> </t>
    </r>
    <r>
      <rPr>
        <sz val="8"/>
        <color indexed="8"/>
        <rFont val="Calibri"/>
        <family val="2"/>
      </rPr>
      <t xml:space="preserve"> (one body mvmt =&gt; rptd rolling) </t>
    </r>
    <r>
      <rPr>
        <sz val="11"/>
        <color indexed="8"/>
        <rFont val="Calibri"/>
        <family val="2"/>
      </rPr>
      <t xml:space="preserve">  </t>
    </r>
    <r>
      <rPr>
        <b/>
        <sz val="12"/>
        <color indexed="8"/>
        <rFont val="Calibri"/>
        <family val="2"/>
      </rPr>
      <t>ROCK 6</t>
    </r>
    <r>
      <rPr>
        <sz val="11"/>
        <color indexed="8"/>
        <rFont val="Calibri"/>
        <family val="2"/>
      </rPr>
      <t xml:space="preserve"> </t>
    </r>
    <r>
      <rPr>
        <sz val="8"/>
        <color indexed="8"/>
        <rFont val="Calibri"/>
        <family val="2"/>
      </rPr>
      <t xml:space="preserve">(heeling &gt;&lt; turning) </t>
    </r>
    <r>
      <rPr>
        <sz val="11"/>
        <color indexed="8"/>
        <rFont val="Calibri"/>
        <family val="2"/>
      </rPr>
      <t xml:space="preserve"> </t>
    </r>
    <r>
      <rPr>
        <b/>
        <sz val="11"/>
        <color indexed="8"/>
        <rFont val="Arial"/>
        <family val="2"/>
      </rPr>
      <t>ROCK 7</t>
    </r>
    <r>
      <rPr>
        <sz val="11"/>
        <color indexed="8"/>
        <rFont val="Calibri"/>
        <family val="2"/>
      </rPr>
      <t xml:space="preserve">  </t>
    </r>
    <r>
      <rPr>
        <sz val="8"/>
        <color indexed="8"/>
        <rFont val="Calibri"/>
        <family val="2"/>
      </rPr>
      <t>(rptd rocking wo. connection to waves)</t>
    </r>
  </si>
  <si>
    <r>
      <t>OOCHING             OOCH 2</t>
    </r>
    <r>
      <rPr>
        <sz val="11"/>
        <color indexed="8"/>
        <rFont val="Calibri"/>
        <family val="2"/>
      </rPr>
      <t xml:space="preserve">  </t>
    </r>
    <r>
      <rPr>
        <sz val="9"/>
        <color indexed="8"/>
        <rFont val="Calibri"/>
        <family val="2"/>
      </rPr>
      <t xml:space="preserve">  (torquing – no waves)</t>
    </r>
  </si>
  <si>
    <r>
      <t>SCULLING</t>
    </r>
    <r>
      <rPr>
        <b/>
        <sz val="12"/>
        <color indexed="8"/>
        <rFont val="Arial"/>
        <family val="2"/>
      </rPr>
      <t xml:space="preserve"> </t>
    </r>
    <r>
      <rPr>
        <sz val="9"/>
        <color indexed="8"/>
        <rFont val="Calibri"/>
        <family val="2"/>
      </rPr>
      <t xml:space="preserve"> </t>
    </r>
    <r>
      <rPr>
        <sz val="8"/>
        <color indexed="8"/>
        <rFont val="Calibri"/>
        <family val="2"/>
      </rPr>
      <t>(</t>
    </r>
    <r>
      <rPr>
        <sz val="9"/>
        <color indexed="8"/>
        <rFont val="Calibri"/>
        <family val="2"/>
      </rPr>
      <t>not changing course / is below close hauled</t>
    </r>
    <r>
      <rPr>
        <sz val="8"/>
        <color indexed="8"/>
        <rFont val="Calibri"/>
        <family val="2"/>
      </rPr>
      <t>.)</t>
    </r>
    <r>
      <rPr>
        <sz val="11"/>
        <color indexed="8"/>
        <rFont val="Calibri"/>
        <family val="2"/>
      </rPr>
      <t xml:space="preserve">   </t>
    </r>
    <r>
      <rPr>
        <b/>
        <sz val="11"/>
        <color indexed="8"/>
        <rFont val="Arial"/>
        <family val="2"/>
      </rPr>
      <t>SCULL 2</t>
    </r>
    <r>
      <rPr>
        <b/>
        <sz val="11"/>
        <color indexed="8"/>
        <rFont val="Calibri"/>
        <family val="2"/>
      </rPr>
      <t xml:space="preserve"> </t>
    </r>
    <r>
      <rPr>
        <sz val="11"/>
        <color indexed="8"/>
        <rFont val="Calibri"/>
        <family val="2"/>
      </rPr>
      <t xml:space="preserve">  </t>
    </r>
    <r>
      <rPr>
        <sz val="8"/>
        <color indexed="8"/>
        <rFont val="Calibri"/>
        <family val="2"/>
      </rPr>
      <t>(offset sculling)</t>
    </r>
    <r>
      <rPr>
        <sz val="11"/>
        <color indexed="8"/>
        <rFont val="Calibri"/>
        <family val="2"/>
      </rPr>
      <t xml:space="preserve">  </t>
    </r>
    <r>
      <rPr>
        <b/>
        <sz val="11"/>
        <color indexed="8"/>
        <rFont val="Arial"/>
        <family val="2"/>
      </rPr>
      <t>SCULL 3</t>
    </r>
    <r>
      <rPr>
        <sz val="11"/>
        <color indexed="8"/>
        <rFont val="Calibri"/>
        <family val="2"/>
      </rPr>
      <t xml:space="preserve">  </t>
    </r>
    <r>
      <rPr>
        <sz val="8"/>
        <color indexed="8"/>
        <rFont val="Calibri"/>
        <family val="2"/>
      </rPr>
      <t xml:space="preserve"> (crabbing)</t>
    </r>
  </si>
  <si>
    <r>
      <t>Action of the boat</t>
    </r>
    <r>
      <rPr>
        <b/>
        <sz val="12"/>
        <color indexed="8"/>
        <rFont val="Arial Narrow"/>
        <family val="2"/>
      </rPr>
      <t>:</t>
    </r>
    <r>
      <rPr>
        <b/>
        <sz val="10"/>
        <color indexed="8"/>
        <rFont val="Arial Narrow"/>
        <family val="2"/>
      </rPr>
      <t xml:space="preserve">  </t>
    </r>
    <r>
      <rPr>
        <b/>
        <sz val="12"/>
        <color indexed="8"/>
        <rFont val="Arial"/>
        <family val="1"/>
      </rPr>
      <t xml:space="preserve">   1 / 2 TP  </t>
    </r>
    <r>
      <rPr>
        <sz val="12"/>
        <color indexed="8"/>
        <rFont val="Arial"/>
        <family val="1"/>
      </rPr>
      <t>starting from</t>
    </r>
    <r>
      <rPr>
        <b/>
        <sz val="12"/>
        <color indexed="8"/>
        <rFont val="Arial"/>
        <family val="1"/>
      </rPr>
      <t xml:space="preserve">   S    /     P                     </t>
    </r>
    <r>
      <rPr>
        <b/>
        <sz val="10"/>
        <color indexed="8"/>
        <rFont val="Arial"/>
        <family val="1"/>
      </rPr>
      <t>RET                       Incomp                    None</t>
    </r>
  </si>
  <si>
    <t>Other</t>
  </si>
  <si>
    <r>
      <rPr>
        <sz val="9"/>
        <color indexed="8"/>
        <rFont val="Calibri"/>
        <family val="2"/>
      </rPr>
      <t xml:space="preserve"> (repeated gybes or tacks)</t>
    </r>
    <r>
      <rPr>
        <sz val="11"/>
        <color indexed="8"/>
        <rFont val="Calibri"/>
        <family val="2"/>
      </rPr>
      <t xml:space="preserve"> </t>
    </r>
  </si>
  <si>
    <t>Vene /
Båt /
Boat</t>
  </si>
  <si>
    <t>Väitetty rikkomus, paikka ja aika
Regelbrott, plats, tid
The alleged rule break, where and when</t>
  </si>
  <si>
    <t>INFORMATION under rule 61.1b that the RC/PC/jury intend to
protest the following boat/boats:</t>
  </si>
  <si>
    <t>2. Sääntö 42 Muistilappu</t>
  </si>
  <si>
    <t>Täytä alla olevat tiedot !!!</t>
  </si>
  <si>
    <t>Protestilautakunnan esittely</t>
  </si>
  <si>
    <t>Kysy saavatko tarkkilijat olla läsnä</t>
  </si>
  <si>
    <t>ILMOITUS OTETUISTA RANGAISTUKSISTA</t>
  </si>
  <si>
    <t>Vene /
 Båt/
 Boat</t>
  </si>
  <si>
    <t>Purj/
Segl /
Race</t>
  </si>
  <si>
    <t>Legi /
 leg/
leg</t>
  </si>
  <si>
    <t>Allekirjoitus / Under skrivning / Signature</t>
  </si>
  <si>
    <t>Rangaistuksen syy/
Orsaken till straffet/
Reason behind the penalty</t>
  </si>
  <si>
    <t>Täyttämällä alla olevat tiedot ja allekirjoittamalla, veneet vakuuttavat suorittaneensa säännön PKS 31, 42 tai 44.1 mukaisen rangaistuksen</t>
  </si>
  <si>
    <t>PYYNTÖ KILPAILU-/PROTESTILAUTAKUNNALLE</t>
  </si>
  <si>
    <t>Purjenumeron muutos</t>
  </si>
  <si>
    <t>Change of sail number</t>
  </si>
  <si>
    <t>Another request</t>
  </si>
  <si>
    <t>Klass</t>
  </si>
  <si>
    <t>Class</t>
  </si>
  <si>
    <t>Vene</t>
  </si>
  <si>
    <t>Båt</t>
  </si>
  <si>
    <t>Boat</t>
  </si>
  <si>
    <t>Requestor</t>
  </si>
  <si>
    <t>Pyytäjä</t>
  </si>
  <si>
    <t>allekirjoitus / under skrift / signature</t>
  </si>
  <si>
    <t>PÄÄTÖS / BESLUT / DECISION</t>
  </si>
  <si>
    <t>Nimi ja allekirjoitus
Namn och under skrift
Name and signature</t>
  </si>
  <si>
    <t>Genom att fylla in nedanför liggande detaljer och genom att skriva under förklarar båtarna att dom har tagit straff på grund av KSR 31, 42 eller 44.1</t>
  </si>
  <si>
    <t>13. Pyyntö kilpailu-/protestilauatkunnalle</t>
  </si>
  <si>
    <t>Tämän avulla vene voi pyytää esim. miehistön jäsenen vaihtamislupaa</t>
  </si>
  <si>
    <t>Lomake otettujen ragaistuskäännösten ilmoittamiseen</t>
  </si>
  <si>
    <t>16. Ohjeet tarkkailijoille</t>
  </si>
  <si>
    <t>17. Harkinnanvaraiset rangaistukset</t>
  </si>
  <si>
    <t>15. Tulosluettelon korjauspyyntö</t>
  </si>
  <si>
    <t>14. Ilmoitus otetuista rangaistuksista</t>
  </si>
  <si>
    <t>Tämä teksti tulee Sisällysluettelo-sivulta :-)</t>
  </si>
  <si>
    <t>PYYNTÖ TULOSTEN KORJAAMISEKSI</t>
  </si>
  <si>
    <t>Request to correct scoring</t>
  </si>
  <si>
    <t>Purjehdus / Segling /    Race</t>
  </si>
  <si>
    <t>Todistajat / Vittnen / Witnesses</t>
  </si>
  <si>
    <t>on minulle kirjattu sija / aika</t>
  </si>
  <si>
    <t xml:space="preserve">is the score / time I have got </t>
  </si>
  <si>
    <t>on sija, jonka uskon purjehtineeni</t>
  </si>
  <si>
    <t>is the score I believe I have sailed</t>
  </si>
  <si>
    <t xml:space="preserve">är placeringen som jag har fått </t>
  </si>
  <si>
    <t>är placeringen som jar tror jag har seglat</t>
  </si>
  <si>
    <t>Förändring av segelnumret</t>
  </si>
  <si>
    <t>Muu pyyntö</t>
  </si>
  <si>
    <t>Ansökan till Kappseglingskommittén /  protestkommittén</t>
  </si>
  <si>
    <t>Request to race committee / protest committee</t>
  </si>
  <si>
    <t>PYYNTÖ / ANSÖKAN /REQUEST</t>
  </si>
  <si>
    <t>Pyyntö Nro / Ansökan Nr/ Request #</t>
  </si>
  <si>
    <t>En annan ansökan</t>
  </si>
  <si>
    <t>Genom att fylla in detaljerna nedan och genom sin underskrift deklarerar båtarna att de har tagit ett straff enligt KSR 31, 42 eller 44.1</t>
  </si>
  <si>
    <t>Deklaration om taget straff / Penalty declaration</t>
  </si>
  <si>
    <t>Ansökan om att korrigera resultaten</t>
  </si>
  <si>
    <t>Ansökande</t>
  </si>
  <si>
    <t>lisätietoja / tilläggsuppgifter / other information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</si>
</sst>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40B]d\.\ mmmm&quot;ta &quot;yyyy"/>
    <numFmt numFmtId="166" formatCode="[$-F400]h:mm:ss\ AM/PM"/>
  </numFmts>
  <fonts count="86">
    <font>
      <sz val="10"/>
      <name val="Arial"/>
      <family val="2"/>
    </font>
    <font>
      <b/>
      <sz val="10"/>
      <name val="Arial"/>
      <family val="2"/>
    </font>
    <font>
      <b/>
      <sz val="14"/>
      <name val="Arial"/>
      <family val="2"/>
    </font>
    <font>
      <sz val="9"/>
      <name val="Arial"/>
      <family val="2"/>
    </font>
    <font>
      <b/>
      <sz val="14"/>
      <color indexed="8"/>
      <name val="Calibri"/>
      <family val="2"/>
    </font>
    <font>
      <sz val="11"/>
      <color indexed="8"/>
      <name val="Calibri"/>
      <family val="2"/>
    </font>
    <font>
      <b/>
      <sz val="12"/>
      <color indexed="8"/>
      <name val="Calibri"/>
      <family val="2"/>
    </font>
    <font>
      <sz val="14"/>
      <name val="Arial"/>
      <family val="2"/>
    </font>
    <font>
      <sz val="10"/>
      <color indexed="8"/>
      <name val="Calibri"/>
      <family val="2"/>
    </font>
    <font>
      <sz val="9"/>
      <color indexed="8"/>
      <name val="Calibri"/>
      <family val="2"/>
    </font>
    <font>
      <b/>
      <sz val="9"/>
      <name val="Arial"/>
      <family val="2"/>
    </font>
    <font>
      <b/>
      <sz val="11"/>
      <color indexed="8"/>
      <name val="Arial"/>
      <family val="2"/>
    </font>
    <font>
      <sz val="8"/>
      <name val="Arial"/>
      <family val="1"/>
    </font>
    <font>
      <b/>
      <sz val="14"/>
      <color indexed="8"/>
      <name val="Arial Narrow"/>
      <family val="2"/>
    </font>
    <font>
      <sz val="14"/>
      <color indexed="8"/>
      <name val="Calibri"/>
      <family val="2"/>
    </font>
    <font>
      <b/>
      <sz val="13"/>
      <color indexed="8"/>
      <name val="Arial Narrow"/>
      <family val="2"/>
    </font>
    <font>
      <sz val="13"/>
      <color indexed="8"/>
      <name val="Calibri"/>
      <family val="2"/>
    </font>
    <font>
      <b/>
      <sz val="12"/>
      <color indexed="8"/>
      <name val="Arial"/>
      <family val="2"/>
    </font>
    <font>
      <b/>
      <sz val="11"/>
      <color indexed="8"/>
      <name val="Calibri"/>
      <family val="2"/>
    </font>
    <font>
      <sz val="8"/>
      <color indexed="8"/>
      <name val="Calibri"/>
      <family val="2"/>
    </font>
    <font>
      <b/>
      <sz val="12"/>
      <color indexed="8"/>
      <name val="Arial Narrow"/>
      <family val="2"/>
    </font>
    <font>
      <sz val="12"/>
      <color indexed="8"/>
      <name val="Calibri"/>
      <family val="2"/>
    </font>
    <font>
      <b/>
      <sz val="24"/>
      <color indexed="8"/>
      <name val="Calibri"/>
      <family val="2"/>
    </font>
    <font>
      <b/>
      <sz val="10"/>
      <color indexed="8"/>
      <name val="Calibri"/>
      <family val="2"/>
    </font>
    <font>
      <b/>
      <sz val="9"/>
      <color indexed="8"/>
      <name val="Calibri"/>
      <family val="2"/>
    </font>
    <font>
      <sz val="12"/>
      <name val="Arial"/>
      <family val="2"/>
    </font>
    <font>
      <sz val="13"/>
      <name val="Arial"/>
      <family val="2"/>
    </font>
    <font>
      <b/>
      <sz val="13"/>
      <name val="Arial"/>
      <family val="2"/>
    </font>
    <font>
      <b/>
      <sz val="16"/>
      <name val="Arial"/>
      <family val="2"/>
    </font>
    <font>
      <b/>
      <sz val="10.5"/>
      <color indexed="8"/>
      <name val="Calibri"/>
      <family val="2"/>
    </font>
    <font>
      <sz val="10.5"/>
      <color indexed="8"/>
      <name val="Calibri"/>
      <family val="2"/>
    </font>
    <font>
      <b/>
      <sz val="16"/>
      <color indexed="8"/>
      <name val="Calibri"/>
      <family val="2"/>
    </font>
    <font>
      <b/>
      <sz val="8"/>
      <color indexed="8"/>
      <name val="Calibri"/>
      <family val="2"/>
    </font>
    <font>
      <b/>
      <sz val="18"/>
      <name val="Arial"/>
      <family val="2"/>
    </font>
    <font>
      <sz val="18"/>
      <name val="Calibri"/>
      <family val="1"/>
    </font>
    <font>
      <b/>
      <u val="single"/>
      <sz val="18"/>
      <name val="Arial"/>
      <family val="1"/>
    </font>
    <font>
      <sz val="18"/>
      <name val="Arial"/>
      <family val="2"/>
    </font>
    <font>
      <sz val="10"/>
      <color indexed="18"/>
      <name val="Arial"/>
      <family val="2"/>
    </font>
    <font>
      <i/>
      <sz val="9"/>
      <name val="Arial"/>
      <family val="2"/>
    </font>
    <font>
      <b/>
      <u val="single"/>
      <sz val="12"/>
      <name val="Arial"/>
      <family val="1"/>
    </font>
    <font>
      <b/>
      <sz val="20"/>
      <color indexed="8"/>
      <name val="Calibri"/>
      <family val="2"/>
    </font>
    <font>
      <b/>
      <sz val="15"/>
      <color indexed="8"/>
      <name val="Arial Unicode MS"/>
      <family val="2"/>
    </font>
    <font>
      <b/>
      <sz val="10"/>
      <color indexed="8"/>
      <name val="Arial Narrow"/>
      <family val="2"/>
    </font>
    <font>
      <sz val="12"/>
      <color indexed="8"/>
      <name val="Arial"/>
      <family val="1"/>
    </font>
    <font>
      <b/>
      <sz val="10"/>
      <color indexed="8"/>
      <name val="Arial"/>
      <family val="1"/>
    </font>
    <font>
      <b/>
      <sz val="18"/>
      <color indexed="8"/>
      <name val="Calibri"/>
      <family val="2"/>
    </font>
    <font>
      <b/>
      <sz val="48"/>
      <color indexed="8"/>
      <name val="Calibri"/>
      <family val="2"/>
    </font>
    <font>
      <b/>
      <i/>
      <sz val="10"/>
      <name val="Arial"/>
      <family val="2"/>
    </font>
    <font>
      <b/>
      <sz val="12"/>
      <name val="Arial"/>
      <family val="2"/>
    </font>
    <font>
      <sz val="9"/>
      <name val="Tahoma"/>
      <family val="2"/>
    </font>
    <font>
      <b/>
      <sz val="9"/>
      <name val="Tahoma"/>
      <family val="2"/>
    </font>
    <font>
      <b/>
      <sz val="11"/>
      <color indexed="8"/>
      <name val="Arial Narrow"/>
      <family val="2"/>
    </font>
    <font>
      <b/>
      <sz val="9"/>
      <color indexed="8"/>
      <name val="Arial Narrow"/>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
      <patternFill patternType="solid">
        <fgColor indexed="23"/>
        <bgColor indexed="64"/>
      </patternFill>
    </fill>
    <fill>
      <patternFill patternType="solid">
        <fgColor indexed="57"/>
        <bgColor indexed="64"/>
      </patternFill>
    </fill>
    <fill>
      <patternFill patternType="solid">
        <fgColor rgb="FFFFCC99"/>
        <bgColor indexed="64"/>
      </patternFill>
    </fill>
    <fill>
      <patternFill patternType="solid">
        <fgColor rgb="FFA5A5A5"/>
        <bgColor indexed="64"/>
      </patternFill>
    </fill>
    <fill>
      <patternFill patternType="solid">
        <fgColor indexed="10"/>
        <bgColor indexed="64"/>
      </patternFill>
    </fill>
    <fill>
      <patternFill patternType="solid">
        <fgColor rgb="FFFFFF00"/>
        <bgColor indexed="64"/>
      </patternFill>
    </fill>
    <fill>
      <patternFill patternType="solid">
        <fgColor rgb="FFFF0000"/>
        <bgColor indexed="64"/>
      </patternFill>
    </fill>
    <fill>
      <patternFill patternType="solid">
        <fgColor indexed="13"/>
        <bgColor indexed="64"/>
      </patternFill>
    </fill>
    <fill>
      <patternFill patternType="solid">
        <fgColor indexed="53"/>
        <bgColor indexed="64"/>
      </patternFill>
    </fill>
  </fills>
  <borders count="9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8"/>
      </bottom>
    </border>
    <border>
      <left>
        <color indexed="63"/>
      </left>
      <right>
        <color indexed="63"/>
      </right>
      <top>
        <color indexed="63"/>
      </top>
      <bottom style="medium">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medium">
        <color indexed="8"/>
      </left>
      <right style="medium">
        <color indexed="8"/>
      </right>
      <top style="medium">
        <color indexed="8"/>
      </top>
      <bottom style="medium">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32"/>
      </left>
      <right style="hair">
        <color indexed="32"/>
      </right>
      <top style="hair">
        <color indexed="32"/>
      </top>
      <bottom style="hair">
        <color indexed="32"/>
      </bottom>
    </border>
    <border>
      <left style="hair">
        <color indexed="32"/>
      </left>
      <right style="hair">
        <color indexed="32"/>
      </right>
      <top style="hair">
        <color indexed="32"/>
      </top>
      <bottom>
        <color indexed="63"/>
      </bottom>
    </border>
    <border>
      <left style="hair">
        <color indexed="32"/>
      </left>
      <right style="hair">
        <color indexed="32"/>
      </right>
      <top>
        <color indexed="63"/>
      </top>
      <bottom>
        <color indexed="63"/>
      </bottom>
    </border>
    <border>
      <left style="hair">
        <color indexed="32"/>
      </left>
      <right style="hair">
        <color indexed="32"/>
      </right>
      <top>
        <color indexed="63"/>
      </top>
      <bottom style="hair">
        <color indexed="32"/>
      </bottom>
    </border>
    <border>
      <left style="medium"/>
      <right style="medium"/>
      <top style="medium"/>
      <bottom style="medium"/>
    </border>
    <border>
      <left style="medium">
        <color indexed="8"/>
      </left>
      <right>
        <color indexed="63"/>
      </right>
      <top style="medium"/>
      <bottom>
        <color indexed="63"/>
      </bottom>
    </border>
    <border>
      <left style="medium"/>
      <right>
        <color indexed="63"/>
      </right>
      <top style="medium"/>
      <bottom>
        <color indexed="63"/>
      </bottom>
    </border>
    <border>
      <left style="medium"/>
      <right style="thin"/>
      <top style="thin"/>
      <bottom style="thin"/>
    </border>
    <border>
      <left style="thin">
        <color indexed="8"/>
      </left>
      <right style="thin">
        <color indexed="8"/>
      </right>
      <top>
        <color indexed="63"/>
      </top>
      <bottom style="thin">
        <color indexed="8"/>
      </bottom>
    </border>
    <border>
      <left style="medium"/>
      <right style="thin"/>
      <top style="thin"/>
      <bottom>
        <color indexed="63"/>
      </bottom>
    </border>
    <border>
      <left>
        <color indexed="63"/>
      </left>
      <right style="thin">
        <color indexed="8"/>
      </right>
      <top style="medium">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medium"/>
      <right style="thin"/>
      <top style="thin"/>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medium"/>
      <right style="medium">
        <color indexed="8"/>
      </right>
      <top>
        <color indexed="63"/>
      </top>
      <bottom>
        <color indexed="63"/>
      </bottom>
    </border>
    <border>
      <left style="medium"/>
      <right style="medium">
        <color indexed="8"/>
      </right>
      <top>
        <color indexed="63"/>
      </top>
      <bottom style="medium"/>
    </border>
    <border>
      <left style="medium">
        <color indexed="8"/>
      </left>
      <right style="medium">
        <color indexed="8"/>
      </right>
      <top>
        <color indexed="63"/>
      </top>
      <bottom style="medium"/>
    </border>
    <border>
      <left style="medium"/>
      <right style="medium">
        <color indexed="8"/>
      </right>
      <top style="medium"/>
      <bottom style="medium"/>
    </border>
    <border>
      <left style="medium">
        <color indexed="8"/>
      </left>
      <right style="medium">
        <color indexed="8"/>
      </right>
      <top style="medium"/>
      <bottom style="medium"/>
    </border>
    <border>
      <left>
        <color indexed="63"/>
      </left>
      <right style="medium">
        <color indexed="8"/>
      </right>
      <top style="medium"/>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style="thin"/>
    </border>
    <border>
      <left style="hair">
        <color indexed="8"/>
      </left>
      <right style="hair">
        <color indexed="8"/>
      </right>
      <top style="hair">
        <color indexed="8"/>
      </top>
      <bottom>
        <color indexed="63"/>
      </bottom>
    </border>
    <border>
      <left style="thin">
        <color indexed="8"/>
      </left>
      <right style="medium">
        <color indexed="8"/>
      </right>
      <top style="thin">
        <color indexed="8"/>
      </top>
      <bottom style="medium"/>
    </border>
    <border>
      <left style="thin">
        <color indexed="8"/>
      </left>
      <right style="medium">
        <color indexed="8"/>
      </right>
      <top>
        <color indexed="63"/>
      </top>
      <bottom style="thin">
        <color indexed="8"/>
      </bottom>
    </border>
    <border>
      <left style="thin">
        <color indexed="8"/>
      </left>
      <right style="medium"/>
      <top style="thin">
        <color indexed="8"/>
      </top>
      <bottom style="thin">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thin">
        <color indexed="8"/>
      </left>
      <right style="medium"/>
      <top>
        <color indexed="63"/>
      </top>
      <bottom style="thin">
        <color indexed="8"/>
      </bottom>
    </border>
    <border>
      <left style="thin">
        <color indexed="8"/>
      </left>
      <right style="medium"/>
      <top style="thin">
        <color indexed="8"/>
      </top>
      <bottom style="medium"/>
    </border>
    <border>
      <left style="medium">
        <color indexed="8"/>
      </left>
      <right>
        <color indexed="63"/>
      </right>
      <top style="medium"/>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medium">
        <color indexed="8"/>
      </right>
      <top>
        <color indexed="63"/>
      </top>
      <bottom>
        <color indexed="63"/>
      </bottom>
    </border>
    <border>
      <left style="medium">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hair">
        <color indexed="8"/>
      </left>
      <right>
        <color indexed="63"/>
      </right>
      <top style="hair">
        <color indexed="8"/>
      </top>
      <bottom style="hair">
        <color indexed="8"/>
      </bottom>
    </border>
    <border>
      <left style="medium">
        <color indexed="8"/>
      </left>
      <right>
        <color indexed="63"/>
      </right>
      <top style="medium"/>
      <bottom style="medium"/>
    </border>
    <border>
      <left style="medium">
        <color indexed="8"/>
      </left>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color indexed="8"/>
      </bottom>
    </border>
    <border>
      <left style="medium"/>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 fillId="0" borderId="0">
      <alignment/>
      <protection/>
    </xf>
    <xf numFmtId="0" fontId="0" fillId="26" borderId="1" applyNumberFormat="0" applyFont="0" applyAlignment="0" applyProtection="0"/>
    <xf numFmtId="0" fontId="70" fillId="27" borderId="0" applyNumberFormat="0" applyBorder="0" applyAlignment="0" applyProtection="0"/>
    <xf numFmtId="0" fontId="71" fillId="28" borderId="0" applyNumberFormat="0" applyBorder="0" applyAlignment="0" applyProtection="0"/>
    <xf numFmtId="0" fontId="72" fillId="29" borderId="2" applyNumberFormat="0" applyAlignment="0" applyProtection="0"/>
    <xf numFmtId="0" fontId="73" fillId="0" borderId="3" applyNumberFormat="0" applyFill="0" applyAlignment="0" applyProtection="0"/>
    <xf numFmtId="0" fontId="74" fillId="30"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0" fillId="34"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4" borderId="0" applyNumberFormat="0" applyBorder="0" applyAlignment="0" applyProtection="0"/>
    <xf numFmtId="0" fontId="0" fillId="32" borderId="0" applyNumberFormat="0" applyBorder="0" applyAlignment="0" applyProtection="0"/>
    <xf numFmtId="0" fontId="0" fillId="35" borderId="0" applyNumberFormat="0" applyBorder="0" applyAlignment="0" applyProtection="0"/>
    <xf numFmtId="0" fontId="0" fillId="31" borderId="0" applyNumberFormat="0" applyBorder="0" applyAlignment="0" applyProtection="0"/>
    <xf numFmtId="0" fontId="75" fillId="0" borderId="0" applyNumberFormat="0" applyFill="0" applyBorder="0" applyAlignment="0" applyProtection="0"/>
    <xf numFmtId="0" fontId="76" fillId="0" borderId="4" applyNumberFormat="0" applyFill="0" applyAlignment="0" applyProtection="0"/>
    <xf numFmtId="0" fontId="77" fillId="0" borderId="5" applyNumberFormat="0" applyFill="0" applyAlignment="0" applyProtection="0"/>
    <xf numFmtId="0" fontId="78" fillId="0" borderId="6" applyNumberFormat="0" applyFill="0" applyAlignment="0" applyProtection="0"/>
    <xf numFmtId="0" fontId="78" fillId="0" borderId="0" applyNumberFormat="0" applyFill="0" applyBorder="0" applyAlignment="0" applyProtection="0"/>
    <xf numFmtId="9" fontId="0" fillId="0" borderId="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0" fontId="81" fillId="36" borderId="2" applyNumberFormat="0" applyAlignment="0" applyProtection="0"/>
    <xf numFmtId="0" fontId="82" fillId="37" borderId="8" applyNumberFormat="0" applyAlignment="0" applyProtection="0"/>
    <xf numFmtId="0" fontId="83" fillId="29" borderId="9" applyNumberFormat="0" applyAlignment="0" applyProtection="0"/>
    <xf numFmtId="44" fontId="0" fillId="0" borderId="0" applyFill="0" applyBorder="0" applyAlignment="0" applyProtection="0"/>
    <xf numFmtId="42" fontId="0" fillId="0" borderId="0" applyFill="0" applyBorder="0" applyAlignment="0" applyProtection="0"/>
    <xf numFmtId="0" fontId="84" fillId="0" borderId="0" applyNumberFormat="0" applyFill="0" applyBorder="0" applyAlignment="0" applyProtection="0"/>
  </cellStyleXfs>
  <cellXfs count="358">
    <xf numFmtId="0" fontId="0" fillId="0" borderId="0" xfId="0" applyAlignment="1">
      <alignment/>
    </xf>
    <xf numFmtId="0" fontId="1" fillId="0" borderId="0" xfId="0" applyFont="1" applyAlignment="1">
      <alignment/>
    </xf>
    <xf numFmtId="0" fontId="0" fillId="0" borderId="0" xfId="0" applyFont="1" applyAlignment="1">
      <alignment wrapText="1"/>
    </xf>
    <xf numFmtId="0" fontId="2" fillId="0" borderId="0" xfId="0" applyFont="1" applyAlignment="1">
      <alignment horizontal="right"/>
    </xf>
    <xf numFmtId="0" fontId="0" fillId="0" borderId="0" xfId="0" applyFont="1" applyAlignment="1">
      <alignment horizontal="right"/>
    </xf>
    <xf numFmtId="0" fontId="3" fillId="0" borderId="0" xfId="0" applyFont="1" applyAlignment="1">
      <alignment horizontal="center"/>
    </xf>
    <xf numFmtId="0" fontId="6" fillId="0" borderId="10" xfId="41" applyFont="1" applyBorder="1">
      <alignment/>
      <protection/>
    </xf>
    <xf numFmtId="0" fontId="5" fillId="0" borderId="10" xfId="41" applyFont="1" applyBorder="1">
      <alignment/>
      <protection/>
    </xf>
    <xf numFmtId="0" fontId="7" fillId="0" borderId="0" xfId="0" applyFont="1" applyAlignment="1">
      <alignment/>
    </xf>
    <xf numFmtId="0" fontId="6" fillId="0" borderId="0" xfId="41" applyFont="1" applyAlignment="1">
      <alignment horizontal="center" wrapText="1"/>
      <protection/>
    </xf>
    <xf numFmtId="164" fontId="8" fillId="0" borderId="11" xfId="41" applyNumberFormat="1" applyFont="1" applyBorder="1" applyAlignment="1">
      <alignment horizontal="center"/>
      <protection/>
    </xf>
    <xf numFmtId="0" fontId="8" fillId="0" borderId="11" xfId="41" applyFont="1" applyBorder="1" applyAlignment="1">
      <alignment horizontal="center"/>
      <protection/>
    </xf>
    <xf numFmtId="0" fontId="8" fillId="0" borderId="0" xfId="41" applyFont="1" applyBorder="1" applyAlignment="1">
      <alignment horizontal="center"/>
      <protection/>
    </xf>
    <xf numFmtId="0" fontId="9" fillId="0" borderId="0" xfId="41" applyFont="1" applyBorder="1" applyAlignment="1">
      <alignment horizontal="center"/>
      <protection/>
    </xf>
    <xf numFmtId="0" fontId="0" fillId="0" borderId="0" xfId="0" applyFill="1" applyAlignment="1">
      <alignment/>
    </xf>
    <xf numFmtId="0" fontId="3" fillId="0" borderId="0" xfId="0" applyFont="1" applyFill="1" applyAlignment="1">
      <alignment horizontal="center"/>
    </xf>
    <xf numFmtId="0" fontId="0" fillId="0" borderId="12" xfId="0" applyFill="1" applyBorder="1" applyAlignment="1">
      <alignment/>
    </xf>
    <xf numFmtId="0" fontId="3" fillId="0" borderId="13" xfId="0" applyFont="1" applyFill="1" applyBorder="1" applyAlignment="1">
      <alignment horizontal="center"/>
    </xf>
    <xf numFmtId="0" fontId="3" fillId="0" borderId="14" xfId="0" applyFont="1" applyBorder="1" applyAlignment="1">
      <alignment horizontal="center"/>
    </xf>
    <xf numFmtId="164" fontId="0" fillId="0" borderId="0" xfId="0" applyNumberFormat="1" applyAlignment="1">
      <alignment/>
    </xf>
    <xf numFmtId="0" fontId="3" fillId="0" borderId="0" xfId="0" applyFont="1" applyBorder="1" applyAlignment="1">
      <alignment horizontal="center"/>
    </xf>
    <xf numFmtId="0" fontId="0" fillId="0" borderId="12" xfId="0" applyFont="1" applyBorder="1" applyAlignment="1">
      <alignment/>
    </xf>
    <xf numFmtId="0" fontId="3" fillId="0" borderId="13" xfId="0" applyFont="1" applyBorder="1" applyAlignment="1">
      <alignment horizontal="center"/>
    </xf>
    <xf numFmtId="0" fontId="1" fillId="0" borderId="12" xfId="0" applyFont="1" applyBorder="1" applyAlignment="1">
      <alignment/>
    </xf>
    <xf numFmtId="0" fontId="0" fillId="0" borderId="15" xfId="0" applyBorder="1" applyAlignment="1">
      <alignment/>
    </xf>
    <xf numFmtId="0" fontId="0" fillId="0" borderId="10" xfId="0" applyBorder="1" applyAlignment="1">
      <alignment/>
    </xf>
    <xf numFmtId="0" fontId="3" fillId="0" borderId="10" xfId="0" applyFont="1" applyBorder="1" applyAlignment="1">
      <alignment horizontal="center"/>
    </xf>
    <xf numFmtId="0" fontId="3" fillId="0" borderId="16" xfId="0" applyFont="1" applyBorder="1" applyAlignment="1">
      <alignment horizontal="center"/>
    </xf>
    <xf numFmtId="0" fontId="5" fillId="0" borderId="0" xfId="41">
      <alignment/>
      <protection/>
    </xf>
    <xf numFmtId="0" fontId="15" fillId="0" borderId="17" xfId="41" applyFont="1" applyFill="1" applyBorder="1">
      <alignment/>
      <protection/>
    </xf>
    <xf numFmtId="0" fontId="16" fillId="0" borderId="18" xfId="41" applyFont="1" applyBorder="1">
      <alignment/>
      <protection/>
    </xf>
    <xf numFmtId="0" fontId="16" fillId="0" borderId="19" xfId="41" applyFont="1" applyBorder="1">
      <alignment/>
      <protection/>
    </xf>
    <xf numFmtId="0" fontId="15" fillId="0" borderId="20" xfId="41" applyFont="1" applyFill="1" applyBorder="1">
      <alignment/>
      <protection/>
    </xf>
    <xf numFmtId="0" fontId="16" fillId="0" borderId="0" xfId="41" applyFont="1" applyBorder="1">
      <alignment/>
      <protection/>
    </xf>
    <xf numFmtId="0" fontId="16" fillId="0" borderId="21" xfId="41" applyFont="1" applyBorder="1">
      <alignment/>
      <protection/>
    </xf>
    <xf numFmtId="0" fontId="16" fillId="0" borderId="20" xfId="41" applyFont="1" applyBorder="1">
      <alignment/>
      <protection/>
    </xf>
    <xf numFmtId="0" fontId="16" fillId="0" borderId="22" xfId="41" applyFont="1" applyBorder="1">
      <alignment/>
      <protection/>
    </xf>
    <xf numFmtId="0" fontId="16" fillId="0" borderId="11" xfId="41" applyFont="1" applyBorder="1">
      <alignment/>
      <protection/>
    </xf>
    <xf numFmtId="0" fontId="16" fillId="0" borderId="23" xfId="41" applyFont="1" applyBorder="1">
      <alignment/>
      <protection/>
    </xf>
    <xf numFmtId="0" fontId="15" fillId="0" borderId="12" xfId="41" applyFont="1" applyBorder="1">
      <alignment/>
      <protection/>
    </xf>
    <xf numFmtId="0" fontId="16" fillId="0" borderId="0" xfId="41" applyFont="1">
      <alignment/>
      <protection/>
    </xf>
    <xf numFmtId="0" fontId="16" fillId="0" borderId="13" xfId="41" applyFont="1" applyBorder="1">
      <alignment/>
      <protection/>
    </xf>
    <xf numFmtId="0" fontId="17" fillId="0" borderId="12" xfId="41" applyFont="1" applyBorder="1">
      <alignment/>
      <protection/>
    </xf>
    <xf numFmtId="0" fontId="20" fillId="0" borderId="17" xfId="41" applyFont="1" applyBorder="1" applyAlignment="1">
      <alignment horizontal="left"/>
      <protection/>
    </xf>
    <xf numFmtId="0" fontId="21" fillId="0" borderId="18" xfId="41" applyFont="1" applyBorder="1">
      <alignment/>
      <protection/>
    </xf>
    <xf numFmtId="0" fontId="21" fillId="0" borderId="19" xfId="41" applyFont="1" applyBorder="1">
      <alignment/>
      <protection/>
    </xf>
    <xf numFmtId="0" fontId="20" fillId="0" borderId="20" xfId="41" applyFont="1" applyBorder="1" applyAlignment="1">
      <alignment horizontal="right"/>
      <protection/>
    </xf>
    <xf numFmtId="0" fontId="21" fillId="0" borderId="0" xfId="41" applyFont="1" applyBorder="1">
      <alignment/>
      <protection/>
    </xf>
    <xf numFmtId="0" fontId="21" fillId="0" borderId="21" xfId="41" applyFont="1" applyBorder="1">
      <alignment/>
      <protection/>
    </xf>
    <xf numFmtId="0" fontId="21" fillId="0" borderId="22" xfId="41" applyFont="1" applyBorder="1">
      <alignment/>
      <protection/>
    </xf>
    <xf numFmtId="0" fontId="21" fillId="0" borderId="11" xfId="41" applyFont="1" applyBorder="1">
      <alignment/>
      <protection/>
    </xf>
    <xf numFmtId="0" fontId="21" fillId="0" borderId="23" xfId="41" applyFont="1" applyBorder="1">
      <alignment/>
      <protection/>
    </xf>
    <xf numFmtId="0" fontId="22" fillId="0" borderId="0" xfId="41" applyFont="1" applyAlignment="1">
      <alignment horizontal="center"/>
      <protection/>
    </xf>
    <xf numFmtId="0" fontId="18" fillId="0" borderId="0" xfId="41" applyFont="1" applyAlignment="1">
      <alignment horizontal="center"/>
      <protection/>
    </xf>
    <xf numFmtId="0" fontId="23" fillId="0" borderId="0" xfId="41" applyFont="1" applyAlignment="1">
      <alignment horizontal="center" wrapText="1"/>
      <protection/>
    </xf>
    <xf numFmtId="0" fontId="8" fillId="0" borderId="0" xfId="41" applyFont="1" applyAlignment="1">
      <alignment horizontal="center" wrapText="1"/>
      <protection/>
    </xf>
    <xf numFmtId="0" fontId="8" fillId="0" borderId="0" xfId="41" applyFont="1" applyAlignment="1">
      <alignment horizontal="center"/>
      <protection/>
    </xf>
    <xf numFmtId="0" fontId="18" fillId="0" borderId="0" xfId="41" applyFont="1" applyAlignment="1">
      <alignment horizontal="right"/>
      <protection/>
    </xf>
    <xf numFmtId="0" fontId="5" fillId="0" borderId="10" xfId="41" applyBorder="1">
      <alignment/>
      <protection/>
    </xf>
    <xf numFmtId="0" fontId="18" fillId="0" borderId="24" xfId="41" applyFont="1" applyBorder="1" applyAlignment="1">
      <alignment horizontal="center" wrapText="1"/>
      <protection/>
    </xf>
    <xf numFmtId="0" fontId="24" fillId="0" borderId="0" xfId="41" applyFont="1" applyAlignment="1">
      <alignment wrapText="1"/>
      <protection/>
    </xf>
    <xf numFmtId="0" fontId="24" fillId="0" borderId="0" xfId="41" applyFont="1" applyAlignment="1">
      <alignment horizontal="center" wrapText="1"/>
      <protection/>
    </xf>
    <xf numFmtId="0" fontId="9" fillId="0" borderId="11" xfId="41" applyFont="1" applyBorder="1" applyAlignment="1">
      <alignment wrapText="1"/>
      <protection/>
    </xf>
    <xf numFmtId="0" fontId="25" fillId="0" borderId="0" xfId="0" applyFont="1" applyAlignment="1">
      <alignment/>
    </xf>
    <xf numFmtId="0" fontId="26" fillId="0" borderId="0" xfId="0" applyFont="1" applyAlignment="1">
      <alignment/>
    </xf>
    <xf numFmtId="0" fontId="26" fillId="0" borderId="0" xfId="0" applyFont="1" applyAlignment="1">
      <alignment horizontal="right"/>
    </xf>
    <xf numFmtId="0" fontId="26" fillId="0" borderId="25" xfId="0" applyFont="1" applyBorder="1" applyAlignment="1">
      <alignment/>
    </xf>
    <xf numFmtId="0" fontId="27" fillId="0" borderId="0" xfId="0" applyFont="1" applyAlignment="1">
      <alignment horizontal="right"/>
    </xf>
    <xf numFmtId="0" fontId="26" fillId="0" borderId="0" xfId="0" applyFont="1" applyBorder="1" applyAlignment="1">
      <alignment/>
    </xf>
    <xf numFmtId="0" fontId="28" fillId="0" borderId="0" xfId="0" applyFont="1" applyAlignment="1">
      <alignment horizontal="center"/>
    </xf>
    <xf numFmtId="0" fontId="7" fillId="0" borderId="0" xfId="0" applyFont="1" applyAlignment="1">
      <alignment horizontal="right"/>
    </xf>
    <xf numFmtId="0" fontId="7" fillId="0" borderId="25"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0" xfId="0" applyFont="1" applyBorder="1" applyAlignment="1">
      <alignment/>
    </xf>
    <xf numFmtId="0" fontId="7" fillId="0" borderId="0" xfId="0" applyFont="1" applyBorder="1" applyAlignment="1">
      <alignment horizontal="right"/>
    </xf>
    <xf numFmtId="0" fontId="0" fillId="0" borderId="25" xfId="0" applyBorder="1" applyAlignment="1">
      <alignment/>
    </xf>
    <xf numFmtId="0" fontId="8" fillId="0" borderId="0" xfId="41" applyFont="1" applyBorder="1" applyAlignment="1">
      <alignment horizontal="center" wrapText="1"/>
      <protection/>
    </xf>
    <xf numFmtId="0" fontId="23" fillId="0" borderId="24" xfId="41" applyFont="1" applyBorder="1" applyAlignment="1">
      <alignment horizontal="center" wrapText="1"/>
      <protection/>
    </xf>
    <xf numFmtId="0" fontId="5" fillId="0" borderId="0" xfId="41" applyBorder="1">
      <alignment/>
      <protection/>
    </xf>
    <xf numFmtId="0" fontId="5" fillId="0" borderId="26" xfId="41" applyBorder="1">
      <alignment/>
      <protection/>
    </xf>
    <xf numFmtId="0" fontId="5" fillId="0" borderId="27" xfId="41" applyBorder="1">
      <alignment/>
      <protection/>
    </xf>
    <xf numFmtId="0" fontId="29" fillId="0" borderId="0" xfId="41" applyFont="1" applyAlignment="1">
      <alignment horizontal="right"/>
      <protection/>
    </xf>
    <xf numFmtId="0" fontId="30" fillId="0" borderId="0" xfId="41" applyFont="1">
      <alignment/>
      <protection/>
    </xf>
    <xf numFmtId="0" fontId="23" fillId="0" borderId="0" xfId="41" applyFont="1" applyAlignment="1">
      <alignment horizontal="right"/>
      <protection/>
    </xf>
    <xf numFmtId="0" fontId="24" fillId="0" borderId="17" xfId="41" applyFont="1" applyBorder="1" applyAlignment="1">
      <alignment horizontal="center" wrapText="1"/>
      <protection/>
    </xf>
    <xf numFmtId="0" fontId="24" fillId="0" borderId="24" xfId="41" applyFont="1" applyBorder="1" applyAlignment="1">
      <alignment horizontal="center" wrapText="1"/>
      <protection/>
    </xf>
    <xf numFmtId="0" fontId="18" fillId="0" borderId="28" xfId="41" applyFont="1" applyBorder="1">
      <alignment/>
      <protection/>
    </xf>
    <xf numFmtId="0" fontId="18" fillId="0" borderId="29" xfId="41" applyFont="1" applyBorder="1">
      <alignment/>
      <protection/>
    </xf>
    <xf numFmtId="0" fontId="18" fillId="0" borderId="30" xfId="41" applyFont="1" applyBorder="1">
      <alignment/>
      <protection/>
    </xf>
    <xf numFmtId="0" fontId="18" fillId="0" borderId="31" xfId="41" applyFont="1" applyBorder="1">
      <alignment/>
      <protection/>
    </xf>
    <xf numFmtId="0" fontId="18" fillId="0" borderId="32" xfId="41" applyFont="1" applyBorder="1">
      <alignment/>
      <protection/>
    </xf>
    <xf numFmtId="0" fontId="18" fillId="0" borderId="33" xfId="41" applyFont="1" applyBorder="1">
      <alignment/>
      <protection/>
    </xf>
    <xf numFmtId="0" fontId="18" fillId="0" borderId="34" xfId="41" applyFont="1" applyBorder="1">
      <alignment/>
      <protection/>
    </xf>
    <xf numFmtId="0" fontId="18" fillId="0" borderId="35" xfId="41" applyFont="1" applyBorder="1">
      <alignment/>
      <protection/>
    </xf>
    <xf numFmtId="0" fontId="18" fillId="0" borderId="36" xfId="41" applyFont="1" applyBorder="1">
      <alignment/>
      <protection/>
    </xf>
    <xf numFmtId="0" fontId="31" fillId="0" borderId="0" xfId="41" applyFont="1" applyAlignment="1">
      <alignment horizontal="center" wrapText="1"/>
      <protection/>
    </xf>
    <xf numFmtId="0" fontId="18" fillId="0" borderId="0" xfId="41" applyFont="1">
      <alignment/>
      <protection/>
    </xf>
    <xf numFmtId="0" fontId="32" fillId="0" borderId="0" xfId="41" applyFont="1" applyAlignment="1">
      <alignment wrapText="1"/>
      <protection/>
    </xf>
    <xf numFmtId="0" fontId="19" fillId="0" borderId="0" xfId="41" applyFont="1">
      <alignment/>
      <protection/>
    </xf>
    <xf numFmtId="0" fontId="5" fillId="0" borderId="0" xfId="41" applyFont="1" applyAlignment="1">
      <alignment horizontal="right"/>
      <protection/>
    </xf>
    <xf numFmtId="0" fontId="20" fillId="0" borderId="32" xfId="41" applyFont="1" applyBorder="1" applyAlignment="1">
      <alignment horizontal="center"/>
      <protection/>
    </xf>
    <xf numFmtId="0" fontId="33" fillId="0" borderId="0" xfId="0" applyFont="1" applyAlignment="1">
      <alignment horizontal="left"/>
    </xf>
    <xf numFmtId="0" fontId="34" fillId="0" borderId="0" xfId="0" applyFont="1" applyAlignment="1">
      <alignment horizontal="center"/>
    </xf>
    <xf numFmtId="0" fontId="35" fillId="0" borderId="0" xfId="0" applyFont="1" applyAlignment="1">
      <alignment horizontal="center"/>
    </xf>
    <xf numFmtId="0" fontId="28" fillId="0" borderId="0" xfId="0" applyFont="1" applyAlignment="1">
      <alignment/>
    </xf>
    <xf numFmtId="0" fontId="0" fillId="0" borderId="0" xfId="0" applyFont="1" applyAlignment="1">
      <alignment/>
    </xf>
    <xf numFmtId="0" fontId="7" fillId="0" borderId="0" xfId="0" applyFont="1" applyAlignment="1">
      <alignment wrapText="1"/>
    </xf>
    <xf numFmtId="0" fontId="36" fillId="0" borderId="0" xfId="0" applyFont="1" applyAlignment="1">
      <alignment/>
    </xf>
    <xf numFmtId="0" fontId="35" fillId="0" borderId="0" xfId="0" applyFont="1" applyAlignment="1">
      <alignment horizontal="center"/>
    </xf>
    <xf numFmtId="0" fontId="37" fillId="0" borderId="0" xfId="0" applyFont="1" applyAlignment="1">
      <alignment/>
    </xf>
    <xf numFmtId="0" fontId="7" fillId="0" borderId="0" xfId="0" applyFont="1" applyAlignment="1">
      <alignment/>
    </xf>
    <xf numFmtId="0" fontId="34" fillId="0" borderId="0" xfId="0" applyFont="1" applyAlignment="1">
      <alignment/>
    </xf>
    <xf numFmtId="0" fontId="38" fillId="0" borderId="0" xfId="0" applyFont="1" applyAlignment="1">
      <alignment horizontal="left"/>
    </xf>
    <xf numFmtId="0" fontId="39" fillId="0" borderId="0" xfId="0" applyFont="1" applyAlignment="1">
      <alignment/>
    </xf>
    <xf numFmtId="0" fontId="0" fillId="0" borderId="0" xfId="0" applyFont="1" applyAlignment="1">
      <alignment horizontal="left" wrapText="1" indent="1"/>
    </xf>
    <xf numFmtId="0" fontId="0" fillId="0" borderId="0" xfId="0" applyFont="1" applyAlignment="1">
      <alignment horizontal="left" indent="1"/>
    </xf>
    <xf numFmtId="0" fontId="0" fillId="0" borderId="0" xfId="0" applyFont="1" applyAlignment="1">
      <alignment/>
    </xf>
    <xf numFmtId="0" fontId="1" fillId="0" borderId="37" xfId="0" applyFont="1" applyBorder="1" applyAlignment="1">
      <alignment/>
    </xf>
    <xf numFmtId="0" fontId="1" fillId="0" borderId="38" xfId="0" applyFont="1" applyBorder="1" applyAlignment="1">
      <alignment/>
    </xf>
    <xf numFmtId="0" fontId="0" fillId="0" borderId="38" xfId="0" applyFont="1" applyBorder="1" applyAlignment="1">
      <alignment horizontal="center"/>
    </xf>
    <xf numFmtId="0" fontId="0" fillId="0" borderId="39" xfId="0" applyFont="1" applyBorder="1" applyAlignment="1">
      <alignment horizontal="left" indent="1"/>
    </xf>
    <xf numFmtId="0" fontId="0" fillId="0" borderId="39" xfId="0" applyFont="1" applyBorder="1" applyAlignment="1">
      <alignment horizontal="center"/>
    </xf>
    <xf numFmtId="0" fontId="0" fillId="0" borderId="40" xfId="0" applyFont="1" applyBorder="1" applyAlignment="1">
      <alignment horizontal="left" indent="1"/>
    </xf>
    <xf numFmtId="0" fontId="0" fillId="0" borderId="40" xfId="0" applyFont="1" applyBorder="1" applyAlignment="1">
      <alignment horizontal="center"/>
    </xf>
    <xf numFmtId="0" fontId="0" fillId="0" borderId="39" xfId="0" applyFont="1" applyBorder="1" applyAlignment="1">
      <alignment horizontal="left" wrapText="1" indent="1"/>
    </xf>
    <xf numFmtId="0" fontId="18" fillId="0" borderId="0" xfId="41" applyFont="1" applyBorder="1" applyAlignment="1">
      <alignment horizontal="center" wrapText="1"/>
      <protection/>
    </xf>
    <xf numFmtId="0" fontId="18" fillId="0" borderId="0" xfId="41" applyFont="1" applyBorder="1" applyAlignment="1">
      <alignment wrapText="1"/>
      <protection/>
    </xf>
    <xf numFmtId="0" fontId="18" fillId="0" borderId="41" xfId="41" applyFont="1" applyBorder="1" applyAlignment="1">
      <alignment horizontal="center" wrapText="1"/>
      <protection/>
    </xf>
    <xf numFmtId="0" fontId="18" fillId="0" borderId="42" xfId="41" applyFont="1" applyBorder="1" applyAlignment="1">
      <alignment horizontal="center" wrapText="1"/>
      <protection/>
    </xf>
    <xf numFmtId="0" fontId="18" fillId="0" borderId="43" xfId="41" applyFont="1" applyBorder="1" applyAlignment="1">
      <alignment horizontal="center" wrapText="1"/>
      <protection/>
    </xf>
    <xf numFmtId="0" fontId="23" fillId="0" borderId="41" xfId="41" applyFont="1" applyBorder="1" applyAlignment="1">
      <alignment horizontal="center" wrapText="1"/>
      <protection/>
    </xf>
    <xf numFmtId="49" fontId="31" fillId="0" borderId="44" xfId="41" applyNumberFormat="1" applyFont="1" applyBorder="1" applyAlignment="1">
      <alignment horizontal="center" vertical="center"/>
      <protection/>
    </xf>
    <xf numFmtId="49" fontId="14" fillId="0" borderId="45" xfId="41" applyNumberFormat="1" applyFont="1" applyBorder="1" applyAlignment="1">
      <alignment horizontal="center" vertical="center"/>
      <protection/>
    </xf>
    <xf numFmtId="49" fontId="31" fillId="0" borderId="46" xfId="41" applyNumberFormat="1" applyFont="1" applyBorder="1" applyAlignment="1">
      <alignment horizontal="center" vertical="center"/>
      <protection/>
    </xf>
    <xf numFmtId="49" fontId="14" fillId="0" borderId="47" xfId="41" applyNumberFormat="1" applyFont="1" applyBorder="1">
      <alignment/>
      <protection/>
    </xf>
    <xf numFmtId="49" fontId="14" fillId="0" borderId="48" xfId="41" applyNumberFormat="1" applyFont="1" applyBorder="1" applyAlignment="1">
      <alignment horizontal="center" vertical="center"/>
      <protection/>
    </xf>
    <xf numFmtId="49" fontId="31" fillId="0" borderId="49" xfId="41" applyNumberFormat="1" applyFont="1" applyBorder="1" applyAlignment="1">
      <alignment horizontal="center" vertical="center"/>
      <protection/>
    </xf>
    <xf numFmtId="49" fontId="14" fillId="0" borderId="49" xfId="41" applyNumberFormat="1" applyFont="1" applyBorder="1">
      <alignment/>
      <protection/>
    </xf>
    <xf numFmtId="0" fontId="14" fillId="0" borderId="49" xfId="41" applyFont="1" applyBorder="1" applyAlignment="1">
      <alignment horizontal="center" vertical="center"/>
      <protection/>
    </xf>
    <xf numFmtId="49" fontId="5" fillId="0" borderId="50" xfId="41" applyNumberFormat="1" applyBorder="1">
      <alignment/>
      <protection/>
    </xf>
    <xf numFmtId="49" fontId="5" fillId="0" borderId="51" xfId="41" applyNumberFormat="1" applyBorder="1">
      <alignment/>
      <protection/>
    </xf>
    <xf numFmtId="49" fontId="14" fillId="0" borderId="32" xfId="41" applyNumberFormat="1" applyFont="1" applyBorder="1" applyAlignment="1">
      <alignment horizontal="center" vertical="center"/>
      <protection/>
    </xf>
    <xf numFmtId="49" fontId="31" fillId="0" borderId="52" xfId="41" applyNumberFormat="1" applyFont="1" applyBorder="1" applyAlignment="1">
      <alignment horizontal="center" vertical="center"/>
      <protection/>
    </xf>
    <xf numFmtId="49" fontId="5" fillId="0" borderId="53" xfId="41" applyNumberFormat="1" applyBorder="1">
      <alignment/>
      <protection/>
    </xf>
    <xf numFmtId="49" fontId="14" fillId="0" borderId="54" xfId="41" applyNumberFormat="1" applyFont="1" applyBorder="1" applyAlignment="1">
      <alignment horizontal="center" vertical="center"/>
      <protection/>
    </xf>
    <xf numFmtId="0" fontId="5" fillId="0" borderId="55" xfId="41" applyBorder="1">
      <alignment/>
      <protection/>
    </xf>
    <xf numFmtId="0" fontId="5" fillId="0" borderId="56" xfId="41" applyBorder="1">
      <alignment/>
      <protection/>
    </xf>
    <xf numFmtId="0" fontId="5" fillId="0" borderId="57" xfId="41" applyBorder="1">
      <alignment/>
      <protection/>
    </xf>
    <xf numFmtId="0" fontId="18" fillId="0" borderId="17" xfId="41" applyFont="1" applyBorder="1" applyAlignment="1">
      <alignment wrapText="1"/>
      <protection/>
    </xf>
    <xf numFmtId="0" fontId="18" fillId="0" borderId="0" xfId="41" applyFont="1" applyAlignment="1">
      <alignment horizontal="right" vertical="center"/>
      <protection/>
    </xf>
    <xf numFmtId="0" fontId="9" fillId="0" borderId="0" xfId="41" applyFont="1" applyBorder="1" applyAlignment="1">
      <alignment wrapText="1"/>
      <protection/>
    </xf>
    <xf numFmtId="0" fontId="21" fillId="0" borderId="0" xfId="41" applyFont="1">
      <alignment/>
      <protection/>
    </xf>
    <xf numFmtId="0" fontId="16" fillId="0" borderId="0" xfId="41" applyFont="1" applyFill="1">
      <alignment/>
      <protection/>
    </xf>
    <xf numFmtId="0" fontId="5" fillId="38" borderId="0" xfId="41" applyFill="1">
      <alignment/>
      <protection/>
    </xf>
    <xf numFmtId="0" fontId="15" fillId="0" borderId="32" xfId="41" applyFont="1" applyBorder="1">
      <alignment/>
      <protection/>
    </xf>
    <xf numFmtId="0" fontId="16" fillId="0" borderId="32" xfId="41" applyFont="1" applyBorder="1">
      <alignment/>
      <protection/>
    </xf>
    <xf numFmtId="0" fontId="15" fillId="0" borderId="32" xfId="41" applyFont="1" applyBorder="1" applyAlignment="1">
      <alignment horizontal="right"/>
      <protection/>
    </xf>
    <xf numFmtId="0" fontId="21" fillId="0" borderId="0" xfId="41" applyFont="1" applyFill="1">
      <alignment/>
      <protection/>
    </xf>
    <xf numFmtId="0" fontId="8" fillId="0" borderId="0" xfId="41" applyFont="1" applyFill="1">
      <alignment/>
      <protection/>
    </xf>
    <xf numFmtId="0" fontId="8" fillId="0" borderId="0" xfId="41" applyFont="1">
      <alignment/>
      <protection/>
    </xf>
    <xf numFmtId="0" fontId="5" fillId="0" borderId="0" xfId="41" applyFill="1">
      <alignment/>
      <protection/>
    </xf>
    <xf numFmtId="0" fontId="18" fillId="0" borderId="58" xfId="41" applyFont="1" applyBorder="1" applyAlignment="1">
      <alignment horizontal="center" wrapText="1"/>
      <protection/>
    </xf>
    <xf numFmtId="0" fontId="18" fillId="0" borderId="59" xfId="41" applyFont="1" applyBorder="1" applyAlignment="1">
      <alignment horizontal="center" wrapText="1"/>
      <protection/>
    </xf>
    <xf numFmtId="0" fontId="8" fillId="0" borderId="55" xfId="41" applyFont="1" applyBorder="1">
      <alignment/>
      <protection/>
    </xf>
    <xf numFmtId="0" fontId="0" fillId="39" borderId="0" xfId="0" applyFill="1" applyAlignment="1">
      <alignment/>
    </xf>
    <xf numFmtId="0" fontId="48" fillId="40" borderId="0" xfId="0" applyFont="1" applyFill="1" applyAlignment="1">
      <alignment/>
    </xf>
    <xf numFmtId="0" fontId="47" fillId="0" borderId="0" xfId="0" applyFont="1" applyFill="1" applyAlignment="1">
      <alignment horizontal="right"/>
    </xf>
    <xf numFmtId="0" fontId="4" fillId="0" borderId="10" xfId="41" applyFont="1" applyBorder="1">
      <alignment/>
      <protection/>
    </xf>
    <xf numFmtId="0" fontId="4" fillId="0" borderId="10" xfId="41" applyFont="1" applyBorder="1" applyAlignment="1">
      <alignment horizontal="left"/>
      <protection/>
    </xf>
    <xf numFmtId="0" fontId="31" fillId="0" borderId="0" xfId="41" applyFont="1" applyBorder="1" applyAlignment="1">
      <alignment horizontal="left"/>
      <protection/>
    </xf>
    <xf numFmtId="0" fontId="31" fillId="0" borderId="10" xfId="41" applyFont="1" applyBorder="1" applyAlignment="1">
      <alignment horizontal="left"/>
      <protection/>
    </xf>
    <xf numFmtId="0" fontId="18" fillId="0" borderId="60" xfId="41" applyFont="1" applyBorder="1" applyAlignment="1">
      <alignment wrapText="1"/>
      <protection/>
    </xf>
    <xf numFmtId="0" fontId="20" fillId="0" borderId="45" xfId="41" applyFont="1" applyBorder="1" applyAlignment="1">
      <alignment horizontal="center"/>
      <protection/>
    </xf>
    <xf numFmtId="0" fontId="18" fillId="0" borderId="41" xfId="41" applyFont="1" applyBorder="1" applyAlignment="1">
      <alignment wrapText="1"/>
      <protection/>
    </xf>
    <xf numFmtId="0" fontId="18" fillId="0" borderId="0" xfId="41" applyFont="1" applyAlignment="1">
      <alignment/>
      <protection/>
    </xf>
    <xf numFmtId="0" fontId="23" fillId="0" borderId="0" xfId="41" applyFont="1" applyBorder="1" applyAlignment="1">
      <alignment wrapText="1"/>
      <protection/>
    </xf>
    <xf numFmtId="0" fontId="5" fillId="0" borderId="41" xfId="41" applyBorder="1">
      <alignment/>
      <protection/>
    </xf>
    <xf numFmtId="0" fontId="18" fillId="0" borderId="0" xfId="41" applyFont="1" applyAlignment="1">
      <alignment wrapText="1"/>
      <protection/>
    </xf>
    <xf numFmtId="0" fontId="20" fillId="0" borderId="0" xfId="41" applyFont="1" applyBorder="1" applyAlignment="1">
      <alignment horizontal="center"/>
      <protection/>
    </xf>
    <xf numFmtId="0" fontId="20" fillId="0" borderId="61" xfId="41" applyFont="1" applyBorder="1" applyAlignment="1">
      <alignment horizontal="center"/>
      <protection/>
    </xf>
    <xf numFmtId="0" fontId="20" fillId="0" borderId="62" xfId="41" applyFont="1" applyBorder="1" applyAlignment="1">
      <alignment horizontal="center"/>
      <protection/>
    </xf>
    <xf numFmtId="0" fontId="20" fillId="0" borderId="63" xfId="41" applyFont="1" applyBorder="1" applyAlignment="1">
      <alignment horizontal="center"/>
      <protection/>
    </xf>
    <xf numFmtId="0" fontId="20" fillId="0" borderId="64" xfId="41" applyFont="1" applyBorder="1" applyAlignment="1">
      <alignment horizontal="center"/>
      <protection/>
    </xf>
    <xf numFmtId="0" fontId="20" fillId="0" borderId="65" xfId="41" applyFont="1" applyBorder="1" applyAlignment="1">
      <alignment horizontal="center"/>
      <protection/>
    </xf>
    <xf numFmtId="0" fontId="52" fillId="0" borderId="43" xfId="41" applyFont="1" applyBorder="1" applyAlignment="1">
      <alignment horizontal="center"/>
      <protection/>
    </xf>
    <xf numFmtId="0" fontId="52" fillId="0" borderId="66" xfId="41" applyFont="1" applyBorder="1" applyAlignment="1">
      <alignment horizontal="center"/>
      <protection/>
    </xf>
    <xf numFmtId="0" fontId="3" fillId="0" borderId="0" xfId="0" applyFont="1" applyAlignment="1">
      <alignment/>
    </xf>
    <xf numFmtId="0" fontId="52" fillId="0" borderId="61" xfId="41" applyFont="1" applyBorder="1" applyAlignment="1">
      <alignment horizontal="center"/>
      <protection/>
    </xf>
    <xf numFmtId="0" fontId="52" fillId="0" borderId="0" xfId="41" applyFont="1" applyBorder="1" applyAlignment="1">
      <alignment horizontal="center"/>
      <protection/>
    </xf>
    <xf numFmtId="0" fontId="52" fillId="0" borderId="63" xfId="41" applyFont="1" applyBorder="1" applyAlignment="1">
      <alignment horizontal="center"/>
      <protection/>
    </xf>
    <xf numFmtId="0" fontId="52" fillId="0" borderId="64" xfId="41" applyFont="1" applyBorder="1" applyAlignment="1">
      <alignment horizontal="center"/>
      <protection/>
    </xf>
    <xf numFmtId="0" fontId="52" fillId="0" borderId="67" xfId="41" applyFont="1" applyBorder="1" applyAlignment="1">
      <alignment horizontal="center"/>
      <protection/>
    </xf>
    <xf numFmtId="0" fontId="52" fillId="0" borderId="68" xfId="41" applyFont="1" applyBorder="1" applyAlignment="1">
      <alignment horizontal="center"/>
      <protection/>
    </xf>
    <xf numFmtId="0" fontId="52" fillId="0" borderId="66" xfId="41" applyFont="1" applyBorder="1" applyAlignment="1">
      <alignment horizontal="right"/>
      <protection/>
    </xf>
    <xf numFmtId="0" fontId="52" fillId="0" borderId="0" xfId="41" applyFont="1" applyBorder="1" applyAlignment="1">
      <alignment horizontal="right"/>
      <protection/>
    </xf>
    <xf numFmtId="0" fontId="52" fillId="0" borderId="64" xfId="41" applyFont="1" applyBorder="1" applyAlignment="1">
      <alignment horizontal="right"/>
      <protection/>
    </xf>
    <xf numFmtId="0" fontId="20" fillId="0" borderId="69" xfId="41" applyFont="1" applyBorder="1" applyAlignment="1">
      <alignment horizontal="center"/>
      <protection/>
    </xf>
    <xf numFmtId="0" fontId="20" fillId="0" borderId="61" xfId="41" applyFont="1" applyBorder="1" applyAlignment="1">
      <alignment horizontal="left"/>
      <protection/>
    </xf>
    <xf numFmtId="0" fontId="20" fillId="0" borderId="0" xfId="41" applyFont="1" applyBorder="1" applyAlignment="1">
      <alignment horizontal="left"/>
      <protection/>
    </xf>
    <xf numFmtId="0" fontId="20" fillId="0" borderId="62" xfId="41" applyFont="1" applyBorder="1" applyAlignment="1">
      <alignment horizontal="left"/>
      <protection/>
    </xf>
    <xf numFmtId="0" fontId="20" fillId="0" borderId="70" xfId="41" applyFont="1" applyBorder="1" applyAlignment="1">
      <alignment horizontal="center"/>
      <protection/>
    </xf>
    <xf numFmtId="0" fontId="1" fillId="0" borderId="0" xfId="0" applyFont="1" applyFill="1" applyAlignment="1">
      <alignment wrapText="1"/>
    </xf>
    <xf numFmtId="0" fontId="52" fillId="0" borderId="0" xfId="41" applyFont="1" applyFill="1" applyBorder="1" applyAlignment="1">
      <alignment horizontal="center"/>
      <protection/>
    </xf>
    <xf numFmtId="0" fontId="20" fillId="0" borderId="61" xfId="41" applyFont="1" applyBorder="1" applyAlignment="1">
      <alignment/>
      <protection/>
    </xf>
    <xf numFmtId="0" fontId="20" fillId="0" borderId="0" xfId="41" applyFont="1" applyBorder="1" applyAlignment="1">
      <alignment/>
      <protection/>
    </xf>
    <xf numFmtId="0" fontId="20" fillId="0" borderId="62" xfId="41" applyFont="1" applyBorder="1" applyAlignment="1">
      <alignment/>
      <protection/>
    </xf>
    <xf numFmtId="0" fontId="23" fillId="0" borderId="0" xfId="41" applyFont="1" applyAlignment="1">
      <alignment horizontal="right" wrapText="1"/>
      <protection/>
    </xf>
    <xf numFmtId="0" fontId="51" fillId="0" borderId="62" xfId="41" applyFont="1" applyBorder="1" applyAlignment="1">
      <alignment horizontal="left"/>
      <protection/>
    </xf>
    <xf numFmtId="0" fontId="51" fillId="0" borderId="0" xfId="41" applyFont="1" applyBorder="1" applyAlignment="1">
      <alignment horizontal="right"/>
      <protection/>
    </xf>
    <xf numFmtId="0" fontId="0" fillId="0" borderId="12" xfId="0" applyFont="1" applyBorder="1" applyAlignment="1">
      <alignment/>
    </xf>
    <xf numFmtId="0" fontId="0" fillId="0" borderId="12" xfId="0" applyFont="1" applyBorder="1" applyAlignment="1">
      <alignment horizontal="left" vertical="top" wrapText="1"/>
    </xf>
    <xf numFmtId="0" fontId="11" fillId="41" borderId="25" xfId="41" applyFont="1" applyFill="1" applyBorder="1">
      <alignment/>
      <protection/>
    </xf>
    <xf numFmtId="0" fontId="3" fillId="0" borderId="12" xfId="0" applyFont="1" applyBorder="1" applyAlignment="1">
      <alignment/>
    </xf>
    <xf numFmtId="0" fontId="11" fillId="41" borderId="25" xfId="41" applyFont="1" applyFill="1" applyBorder="1" applyAlignment="1">
      <alignment vertical="center"/>
      <protection/>
    </xf>
    <xf numFmtId="0" fontId="11" fillId="41" borderId="25" xfId="41" applyFont="1" applyFill="1" applyBorder="1" applyAlignment="1">
      <alignment wrapText="1"/>
      <protection/>
    </xf>
    <xf numFmtId="0" fontId="12" fillId="0" borderId="12" xfId="0" applyFont="1" applyBorder="1" applyAlignment="1">
      <alignment/>
    </xf>
    <xf numFmtId="0" fontId="0" fillId="0" borderId="12" xfId="0" applyFont="1" applyBorder="1" applyAlignment="1">
      <alignment horizontal="left" indent="1"/>
    </xf>
    <xf numFmtId="0" fontId="0" fillId="0" borderId="12" xfId="0" applyFont="1" applyBorder="1" applyAlignment="1">
      <alignment horizontal="left" vertical="top" wrapText="1" indent="1"/>
    </xf>
    <xf numFmtId="0" fontId="0" fillId="0" borderId="12" xfId="0" applyFont="1" applyBorder="1" applyAlignment="1">
      <alignment vertical="top" wrapText="1"/>
    </xf>
    <xf numFmtId="0" fontId="12" fillId="0" borderId="12" xfId="0" applyFont="1" applyFill="1" applyBorder="1" applyAlignment="1">
      <alignment/>
    </xf>
    <xf numFmtId="0" fontId="0" fillId="0" borderId="20" xfId="0" applyFont="1" applyBorder="1" applyAlignment="1">
      <alignment horizontal="left"/>
    </xf>
    <xf numFmtId="0" fontId="0" fillId="0" borderId="0" xfId="0" applyFont="1" applyBorder="1" applyAlignment="1">
      <alignment horizontal="left"/>
    </xf>
    <xf numFmtId="0" fontId="0" fillId="0" borderId="21" xfId="0" applyFont="1" applyBorder="1" applyAlignment="1">
      <alignment horizontal="left"/>
    </xf>
    <xf numFmtId="0" fontId="4" fillId="0" borderId="0" xfId="41" applyFont="1" applyBorder="1" applyAlignment="1">
      <alignment horizontal="left"/>
      <protection/>
    </xf>
    <xf numFmtId="0" fontId="10" fillId="42" borderId="12" xfId="0" applyFont="1" applyFill="1" applyBorder="1" applyAlignment="1">
      <alignment/>
    </xf>
    <xf numFmtId="0" fontId="15" fillId="0" borderId="71" xfId="41" applyFont="1" applyBorder="1">
      <alignment/>
      <protection/>
    </xf>
    <xf numFmtId="0" fontId="11" fillId="0" borderId="0" xfId="41" applyFont="1">
      <alignment/>
      <protection/>
    </xf>
    <xf numFmtId="0" fontId="5" fillId="0" borderId="0" xfId="41" applyFont="1">
      <alignment/>
      <protection/>
    </xf>
    <xf numFmtId="0" fontId="15" fillId="0" borderId="25" xfId="41" applyFont="1" applyBorder="1">
      <alignment/>
      <protection/>
    </xf>
    <xf numFmtId="0" fontId="15" fillId="0" borderId="32" xfId="41" applyFont="1" applyBorder="1">
      <alignment/>
      <protection/>
    </xf>
    <xf numFmtId="0" fontId="41" fillId="0" borderId="0" xfId="41" applyFont="1" applyBorder="1" applyAlignment="1">
      <alignment horizontal="center" vertical="center"/>
      <protection/>
    </xf>
    <xf numFmtId="0" fontId="13" fillId="0" borderId="32" xfId="41" applyFont="1" applyBorder="1">
      <alignment/>
      <protection/>
    </xf>
    <xf numFmtId="49" fontId="21" fillId="0" borderId="32" xfId="41" applyNumberFormat="1" applyFont="1" applyBorder="1" applyAlignment="1">
      <alignment horizontal="center" vertical="center"/>
      <protection/>
    </xf>
    <xf numFmtId="49" fontId="21" fillId="0" borderId="33" xfId="41" applyNumberFormat="1" applyFont="1" applyBorder="1" applyAlignment="1">
      <alignment horizontal="center" vertical="center"/>
      <protection/>
    </xf>
    <xf numFmtId="49" fontId="21" fillId="0" borderId="54" xfId="41" applyNumberFormat="1" applyFont="1" applyBorder="1" applyAlignment="1">
      <alignment horizontal="center" vertical="center"/>
      <protection/>
    </xf>
    <xf numFmtId="49" fontId="21" fillId="0" borderId="72" xfId="41" applyNumberFormat="1" applyFont="1" applyBorder="1" applyAlignment="1">
      <alignment horizontal="center" vertical="center"/>
      <protection/>
    </xf>
    <xf numFmtId="49" fontId="21" fillId="0" borderId="45" xfId="41" applyNumberFormat="1" applyFont="1" applyBorder="1" applyAlignment="1">
      <alignment horizontal="center" vertical="center"/>
      <protection/>
    </xf>
    <xf numFmtId="49" fontId="21" fillId="0" borderId="73" xfId="41" applyNumberFormat="1" applyFont="1" applyBorder="1" applyAlignment="1">
      <alignment horizontal="center" vertical="center"/>
      <protection/>
    </xf>
    <xf numFmtId="14" fontId="6" fillId="0" borderId="11" xfId="41" applyNumberFormat="1" applyFont="1" applyBorder="1" applyAlignment="1">
      <alignment horizontal="center" vertical="center"/>
      <protection/>
    </xf>
    <xf numFmtId="166" fontId="4" fillId="0" borderId="64" xfId="41" applyNumberFormat="1" applyFont="1" applyBorder="1" applyAlignment="1">
      <alignment horizontal="center" vertical="center" wrapText="1"/>
      <protection/>
    </xf>
    <xf numFmtId="0" fontId="5" fillId="0" borderId="33" xfId="41" applyBorder="1" applyAlignment="1">
      <alignment horizontal="center"/>
      <protection/>
    </xf>
    <xf numFmtId="0" fontId="5" fillId="0" borderId="74" xfId="41" applyBorder="1" applyAlignment="1">
      <alignment horizontal="center"/>
      <protection/>
    </xf>
    <xf numFmtId="0" fontId="18" fillId="0" borderId="75" xfId="41" applyFont="1" applyBorder="1" applyAlignment="1">
      <alignment horizontal="center" wrapText="1"/>
      <protection/>
    </xf>
    <xf numFmtId="0" fontId="18" fillId="0" borderId="76" xfId="41" applyFont="1" applyBorder="1" applyAlignment="1">
      <alignment horizontal="center" wrapText="1"/>
      <protection/>
    </xf>
    <xf numFmtId="0" fontId="5" fillId="0" borderId="73" xfId="41" applyBorder="1" applyAlignment="1">
      <alignment horizontal="center"/>
      <protection/>
    </xf>
    <xf numFmtId="0" fontId="5" fillId="0" borderId="77" xfId="41" applyBorder="1" applyAlignment="1">
      <alignment horizontal="center"/>
      <protection/>
    </xf>
    <xf numFmtId="0" fontId="18" fillId="0" borderId="0" xfId="41" applyFont="1" applyAlignment="1">
      <alignment horizontal="center" wrapText="1"/>
      <protection/>
    </xf>
    <xf numFmtId="0" fontId="23" fillId="0" borderId="0" xfId="41" applyFont="1" applyAlignment="1">
      <alignment horizontal="center" wrapText="1"/>
      <protection/>
    </xf>
    <xf numFmtId="0" fontId="18" fillId="0" borderId="60" xfId="41" applyFont="1" applyBorder="1" applyAlignment="1">
      <alignment horizontal="center" wrapText="1"/>
      <protection/>
    </xf>
    <xf numFmtId="14" fontId="40" fillId="0" borderId="11" xfId="41" applyNumberFormat="1" applyFont="1" applyBorder="1" applyAlignment="1">
      <alignment horizontal="center" vertical="center"/>
      <protection/>
    </xf>
    <xf numFmtId="0" fontId="40" fillId="0" borderId="11" xfId="41" applyFont="1" applyBorder="1" applyAlignment="1">
      <alignment horizontal="center" vertical="center"/>
      <protection/>
    </xf>
    <xf numFmtId="0" fontId="14" fillId="0" borderId="64" xfId="41" applyFont="1" applyBorder="1" applyAlignment="1">
      <alignment horizontal="center" vertical="center"/>
      <protection/>
    </xf>
    <xf numFmtId="0" fontId="5" fillId="0" borderId="72" xfId="41" applyBorder="1" applyAlignment="1">
      <alignment horizontal="center"/>
      <protection/>
    </xf>
    <xf numFmtId="0" fontId="5" fillId="0" borderId="78" xfId="41" applyBorder="1" applyAlignment="1">
      <alignment horizontal="center"/>
      <protection/>
    </xf>
    <xf numFmtId="0" fontId="22" fillId="0" borderId="0" xfId="41" applyFont="1" applyAlignment="1">
      <alignment horizontal="center"/>
      <protection/>
    </xf>
    <xf numFmtId="0" fontId="18" fillId="0" borderId="0" xfId="41" applyFont="1" applyAlignment="1">
      <alignment horizontal="center"/>
      <protection/>
    </xf>
    <xf numFmtId="0" fontId="18" fillId="0" borderId="0" xfId="41" applyFont="1" applyBorder="1" applyAlignment="1">
      <alignment horizontal="center" wrapText="1"/>
      <protection/>
    </xf>
    <xf numFmtId="0" fontId="23" fillId="0" borderId="0" xfId="41" applyFont="1" applyBorder="1" applyAlignment="1">
      <alignment horizontal="center" wrapText="1"/>
      <protection/>
    </xf>
    <xf numFmtId="0" fontId="23" fillId="0" borderId="60" xfId="41" applyFont="1" applyBorder="1" applyAlignment="1">
      <alignment horizontal="center" wrapText="1"/>
      <protection/>
    </xf>
    <xf numFmtId="0" fontId="23" fillId="0" borderId="75" xfId="41" applyFont="1" applyBorder="1" applyAlignment="1">
      <alignment horizontal="center" wrapText="1"/>
      <protection/>
    </xf>
    <xf numFmtId="0" fontId="23" fillId="0" borderId="79" xfId="41" applyFont="1" applyBorder="1" applyAlignment="1">
      <alignment horizontal="center" wrapText="1"/>
      <protection/>
    </xf>
    <xf numFmtId="0" fontId="18" fillId="0" borderId="80" xfId="41" applyFont="1" applyBorder="1" applyAlignment="1">
      <alignment horizontal="center" wrapText="1"/>
      <protection/>
    </xf>
    <xf numFmtId="0" fontId="18" fillId="0" borderId="81" xfId="41" applyFont="1" applyBorder="1" applyAlignment="1">
      <alignment horizontal="center" wrapText="1"/>
      <protection/>
    </xf>
    <xf numFmtId="0" fontId="18" fillId="0" borderId="82" xfId="41" applyFont="1" applyBorder="1" applyAlignment="1">
      <alignment horizontal="center" wrapText="1"/>
      <protection/>
    </xf>
    <xf numFmtId="49" fontId="21" fillId="0" borderId="48" xfId="41" applyNumberFormat="1" applyFont="1" applyBorder="1" applyAlignment="1">
      <alignment horizontal="center" vertical="center"/>
      <protection/>
    </xf>
    <xf numFmtId="49" fontId="21" fillId="0" borderId="83" xfId="41" applyNumberFormat="1" applyFont="1" applyBorder="1" applyAlignment="1">
      <alignment horizontal="center" vertical="center"/>
      <protection/>
    </xf>
    <xf numFmtId="0" fontId="5" fillId="0" borderId="84" xfId="41" applyBorder="1" applyAlignment="1">
      <alignment horizontal="center" wrapText="1"/>
      <protection/>
    </xf>
    <xf numFmtId="0" fontId="5" fillId="0" borderId="85" xfId="41" applyBorder="1" applyAlignment="1">
      <alignment horizontal="center" wrapText="1"/>
      <protection/>
    </xf>
    <xf numFmtId="0" fontId="5" fillId="0" borderId="86" xfId="41" applyBorder="1" applyAlignment="1">
      <alignment horizontal="center" wrapText="1"/>
      <protection/>
    </xf>
    <xf numFmtId="0" fontId="5" fillId="0" borderId="87" xfId="41" applyBorder="1" applyAlignment="1">
      <alignment horizontal="center" wrapText="1"/>
      <protection/>
    </xf>
    <xf numFmtId="0" fontId="5" fillId="0" borderId="88" xfId="41" applyBorder="1" applyAlignment="1">
      <alignment horizontal="center" wrapText="1"/>
      <protection/>
    </xf>
    <xf numFmtId="49" fontId="21" fillId="0" borderId="49" xfId="41" applyNumberFormat="1" applyFont="1" applyBorder="1" applyAlignment="1">
      <alignment horizontal="center" vertical="center"/>
      <protection/>
    </xf>
    <xf numFmtId="0" fontId="21" fillId="0" borderId="49" xfId="41" applyFont="1" applyBorder="1" applyAlignment="1">
      <alignment horizontal="center" vertical="center"/>
      <protection/>
    </xf>
    <xf numFmtId="14" fontId="45" fillId="0" borderId="11" xfId="41" applyNumberFormat="1" applyFont="1" applyBorder="1" applyAlignment="1">
      <alignment horizontal="center" vertical="center" wrapText="1"/>
      <protection/>
    </xf>
    <xf numFmtId="0" fontId="45" fillId="0" borderId="11" xfId="41" applyFont="1" applyBorder="1" applyAlignment="1">
      <alignment horizontal="center" vertical="center" wrapText="1"/>
      <protection/>
    </xf>
    <xf numFmtId="166" fontId="4" fillId="0" borderId="64" xfId="41" applyNumberFormat="1" applyFont="1" applyBorder="1" applyAlignment="1">
      <alignment horizontal="left" vertical="center" wrapText="1"/>
      <protection/>
    </xf>
    <xf numFmtId="14" fontId="4" fillId="0" borderId="0" xfId="41" applyNumberFormat="1" applyFont="1" applyBorder="1" applyAlignment="1">
      <alignment horizontal="center" vertical="center"/>
      <protection/>
    </xf>
    <xf numFmtId="0" fontId="4" fillId="0" borderId="0" xfId="41" applyFont="1" applyBorder="1" applyAlignment="1">
      <alignment horizontal="center" vertical="center"/>
      <protection/>
    </xf>
    <xf numFmtId="0" fontId="7" fillId="0" borderId="25" xfId="0" applyFont="1" applyBorder="1" applyAlignment="1">
      <alignment/>
    </xf>
    <xf numFmtId="0" fontId="28" fillId="0" borderId="11" xfId="0" applyFont="1" applyBorder="1" applyAlignment="1">
      <alignment horizontal="center"/>
    </xf>
    <xf numFmtId="0" fontId="7" fillId="0" borderId="89" xfId="0" applyFont="1" applyBorder="1" applyAlignment="1">
      <alignment/>
    </xf>
    <xf numFmtId="14" fontId="40" fillId="0" borderId="64" xfId="41" applyNumberFormat="1" applyFont="1" applyBorder="1" applyAlignment="1">
      <alignment horizontal="center" vertical="center" wrapText="1"/>
      <protection/>
    </xf>
    <xf numFmtId="0" fontId="40" fillId="0" borderId="64" xfId="41" applyFont="1" applyBorder="1" applyAlignment="1">
      <alignment horizontal="center" vertical="center" wrapText="1"/>
      <protection/>
    </xf>
    <xf numFmtId="0" fontId="5" fillId="0" borderId="20" xfId="41" applyBorder="1" applyAlignment="1">
      <alignment horizontal="left" wrapText="1"/>
      <protection/>
    </xf>
    <xf numFmtId="0" fontId="5" fillId="0" borderId="0" xfId="41" applyBorder="1" applyAlignment="1">
      <alignment horizontal="left" wrapText="1"/>
      <protection/>
    </xf>
    <xf numFmtId="0" fontId="5" fillId="0" borderId="62" xfId="41" applyBorder="1" applyAlignment="1">
      <alignment horizontal="left" wrapText="1"/>
      <protection/>
    </xf>
    <xf numFmtId="0" fontId="5" fillId="0" borderId="20" xfId="41" applyBorder="1" applyAlignment="1">
      <alignment horizontal="center" wrapText="1"/>
      <protection/>
    </xf>
    <xf numFmtId="0" fontId="5" fillId="0" borderId="0" xfId="41" applyBorder="1" applyAlignment="1">
      <alignment horizontal="center" wrapText="1"/>
      <protection/>
    </xf>
    <xf numFmtId="0" fontId="5" fillId="0" borderId="62" xfId="41" applyBorder="1" applyAlignment="1">
      <alignment horizontal="center" wrapText="1"/>
      <protection/>
    </xf>
    <xf numFmtId="14" fontId="4" fillId="0" borderId="11" xfId="41" applyNumberFormat="1" applyFont="1" applyBorder="1" applyAlignment="1">
      <alignment horizontal="center" vertical="center"/>
      <protection/>
    </xf>
    <xf numFmtId="0" fontId="4" fillId="0" borderId="11" xfId="41" applyFont="1" applyBorder="1" applyAlignment="1">
      <alignment horizontal="center" vertical="center"/>
      <protection/>
    </xf>
    <xf numFmtId="0" fontId="18" fillId="0" borderId="90" xfId="41" applyFont="1" applyBorder="1" applyAlignment="1">
      <alignment horizontal="center" wrapText="1"/>
      <protection/>
    </xf>
    <xf numFmtId="0" fontId="18" fillId="0" borderId="81" xfId="41" applyFont="1" applyBorder="1" applyAlignment="1">
      <alignment horizontal="center" wrapText="1"/>
      <protection/>
    </xf>
    <xf numFmtId="0" fontId="18" fillId="0" borderId="82" xfId="41" applyFont="1" applyBorder="1" applyAlignment="1">
      <alignment horizontal="center" wrapText="1"/>
      <protection/>
    </xf>
    <xf numFmtId="0" fontId="5" fillId="0" borderId="91" xfId="41" applyBorder="1" applyAlignment="1">
      <alignment horizontal="center" wrapText="1"/>
      <protection/>
    </xf>
    <xf numFmtId="0" fontId="5" fillId="0" borderId="64" xfId="41" applyBorder="1" applyAlignment="1">
      <alignment horizontal="center" wrapText="1"/>
      <protection/>
    </xf>
    <xf numFmtId="0" fontId="5" fillId="0" borderId="65" xfId="41" applyBorder="1" applyAlignment="1">
      <alignment horizontal="center" wrapText="1"/>
      <protection/>
    </xf>
    <xf numFmtId="0" fontId="5" fillId="0" borderId="42" xfId="41" applyBorder="1" applyAlignment="1">
      <alignment horizontal="center" wrapText="1"/>
      <protection/>
    </xf>
    <xf numFmtId="0" fontId="5" fillId="0" borderId="66" xfId="41" applyBorder="1" applyAlignment="1">
      <alignment horizontal="center" wrapText="1"/>
      <protection/>
    </xf>
    <xf numFmtId="0" fontId="5" fillId="0" borderId="92" xfId="41" applyBorder="1" applyAlignment="1">
      <alignment horizontal="center" wrapText="1"/>
      <protection/>
    </xf>
    <xf numFmtId="0" fontId="31" fillId="0" borderId="80" xfId="41" applyFont="1" applyBorder="1" applyAlignment="1">
      <alignment horizontal="center" vertical="center"/>
      <protection/>
    </xf>
    <xf numFmtId="0" fontId="31" fillId="0" borderId="82" xfId="41" applyFont="1" applyBorder="1" applyAlignment="1">
      <alignment horizontal="center" vertical="center"/>
      <protection/>
    </xf>
    <xf numFmtId="0" fontId="5" fillId="0" borderId="43" xfId="41" applyBorder="1" applyAlignment="1">
      <alignment horizontal="center" wrapText="1"/>
      <protection/>
    </xf>
    <xf numFmtId="0" fontId="5" fillId="0" borderId="61" xfId="41" applyBorder="1" applyAlignment="1">
      <alignment horizontal="center" wrapText="1"/>
      <protection/>
    </xf>
    <xf numFmtId="0" fontId="5" fillId="0" borderId="63" xfId="41" applyBorder="1" applyAlignment="1">
      <alignment horizontal="center" wrapText="1"/>
      <protection/>
    </xf>
    <xf numFmtId="0" fontId="45" fillId="0" borderId="80" xfId="41" applyFont="1" applyBorder="1" applyAlignment="1">
      <alignment horizontal="center" vertical="center"/>
      <protection/>
    </xf>
    <xf numFmtId="0" fontId="45" fillId="0" borderId="82" xfId="41" applyFont="1" applyBorder="1" applyAlignment="1">
      <alignment horizontal="center" vertical="center"/>
      <protection/>
    </xf>
    <xf numFmtId="0" fontId="18" fillId="0" borderId="32" xfId="41" applyFont="1" applyBorder="1" applyAlignment="1">
      <alignment horizontal="center" wrapText="1"/>
      <protection/>
    </xf>
    <xf numFmtId="0" fontId="18" fillId="0" borderId="35" xfId="41" applyFont="1" applyBorder="1" applyAlignment="1">
      <alignment horizontal="center" wrapText="1"/>
      <protection/>
    </xf>
    <xf numFmtId="0" fontId="18" fillId="0" borderId="24" xfId="41" applyFont="1" applyBorder="1" applyAlignment="1">
      <alignment horizontal="center" wrapText="1"/>
      <protection/>
    </xf>
    <xf numFmtId="0" fontId="18" fillId="0" borderId="29" xfId="41" applyFont="1" applyBorder="1" applyAlignment="1">
      <alignment horizontal="center" wrapText="1"/>
      <protection/>
    </xf>
    <xf numFmtId="0" fontId="4" fillId="0" borderId="11" xfId="41" applyFont="1" applyBorder="1" applyAlignment="1">
      <alignment horizontal="left" wrapText="1"/>
      <protection/>
    </xf>
    <xf numFmtId="0" fontId="46" fillId="0" borderId="14" xfId="41" applyFont="1" applyBorder="1" applyAlignment="1">
      <alignment horizontal="center"/>
      <protection/>
    </xf>
    <xf numFmtId="14" fontId="22" fillId="0" borderId="11" xfId="41" applyNumberFormat="1" applyFont="1" applyBorder="1" applyAlignment="1">
      <alignment horizontal="center" vertical="center"/>
      <protection/>
    </xf>
    <xf numFmtId="0" fontId="22" fillId="0" borderId="11" xfId="41" applyFont="1" applyBorder="1" applyAlignment="1">
      <alignment horizontal="center" vertical="center"/>
      <protection/>
    </xf>
    <xf numFmtId="14" fontId="31" fillId="0" borderId="93" xfId="41" applyNumberFormat="1" applyFont="1" applyBorder="1" applyAlignment="1">
      <alignment horizontal="center"/>
      <protection/>
    </xf>
    <xf numFmtId="0" fontId="31" fillId="0" borderId="93" xfId="41" applyFont="1" applyBorder="1" applyAlignment="1">
      <alignment horizontal="center"/>
      <protection/>
    </xf>
    <xf numFmtId="14" fontId="31" fillId="0" borderId="93" xfId="41" applyNumberFormat="1" applyFont="1" applyBorder="1" applyAlignment="1">
      <alignment horizontal="center" vertical="center"/>
      <protection/>
    </xf>
    <xf numFmtId="0" fontId="31" fillId="0" borderId="93" xfId="41" applyFont="1" applyBorder="1" applyAlignment="1">
      <alignment horizontal="center" vertical="center"/>
      <protection/>
    </xf>
    <xf numFmtId="0" fontId="42" fillId="0" borderId="0" xfId="41" applyFont="1" applyBorder="1" applyAlignment="1">
      <alignment horizontal="left"/>
      <protection/>
    </xf>
    <xf numFmtId="0" fontId="52" fillId="0" borderId="67" xfId="41" applyFont="1" applyBorder="1" applyAlignment="1">
      <alignment horizontal="left"/>
      <protection/>
    </xf>
    <xf numFmtId="0" fontId="52" fillId="0" borderId="94" xfId="41" applyFont="1" applyBorder="1" applyAlignment="1">
      <alignment horizontal="left"/>
      <protection/>
    </xf>
    <xf numFmtId="0" fontId="52" fillId="0" borderId="68" xfId="41" applyFont="1" applyBorder="1" applyAlignment="1">
      <alignment horizontal="left"/>
      <protection/>
    </xf>
    <xf numFmtId="0" fontId="20" fillId="0" borderId="43" xfId="41" applyFont="1" applyBorder="1" applyAlignment="1">
      <alignment horizontal="left"/>
      <protection/>
    </xf>
    <xf numFmtId="0" fontId="20" fillId="0" borderId="66" xfId="41" applyFont="1" applyBorder="1" applyAlignment="1">
      <alignment horizontal="left"/>
      <protection/>
    </xf>
    <xf numFmtId="0" fontId="20" fillId="0" borderId="92" xfId="41" applyFont="1" applyBorder="1" applyAlignment="1">
      <alignment horizontal="left"/>
      <protection/>
    </xf>
    <xf numFmtId="0" fontId="20" fillId="0" borderId="61" xfId="41" applyFont="1" applyBorder="1" applyAlignment="1">
      <alignment horizontal="left"/>
      <protection/>
    </xf>
    <xf numFmtId="0" fontId="20" fillId="0" borderId="0" xfId="41" applyFont="1" applyBorder="1" applyAlignment="1">
      <alignment horizontal="left"/>
      <protection/>
    </xf>
    <xf numFmtId="0" fontId="20" fillId="0" borderId="62" xfId="41" applyFont="1" applyBorder="1" applyAlignment="1">
      <alignment horizontal="left"/>
      <protection/>
    </xf>
    <xf numFmtId="0" fontId="42" fillId="0" borderId="0" xfId="41" applyFont="1" applyBorder="1" applyAlignment="1">
      <alignment horizontal="right" wrapText="1"/>
      <protection/>
    </xf>
    <xf numFmtId="0" fontId="42" fillId="0" borderId="0" xfId="41" applyFont="1" applyBorder="1" applyAlignment="1">
      <alignment horizontal="right"/>
      <protection/>
    </xf>
    <xf numFmtId="0" fontId="23" fillId="0" borderId="0" xfId="41" applyFont="1" applyFill="1" applyBorder="1" applyAlignment="1">
      <alignment horizontal="center" wrapText="1"/>
      <protection/>
    </xf>
    <xf numFmtId="0" fontId="20" fillId="0" borderId="67" xfId="41" applyFont="1" applyBorder="1" applyAlignment="1">
      <alignment horizontal="center"/>
      <protection/>
    </xf>
    <xf numFmtId="0" fontId="20" fillId="0" borderId="94" xfId="41" applyFont="1" applyBorder="1" applyAlignment="1">
      <alignment horizontal="center"/>
      <protection/>
    </xf>
    <xf numFmtId="0" fontId="20" fillId="0" borderId="68" xfId="41" applyFont="1" applyBorder="1" applyAlignment="1">
      <alignment horizontal="center"/>
      <protection/>
    </xf>
    <xf numFmtId="0" fontId="52" fillId="0" borderId="43" xfId="41" applyFont="1" applyBorder="1" applyAlignment="1">
      <alignment horizontal="center"/>
      <protection/>
    </xf>
    <xf numFmtId="0" fontId="52" fillId="0" borderId="66" xfId="41" applyFont="1" applyBorder="1" applyAlignment="1">
      <alignment horizontal="center"/>
      <protection/>
    </xf>
    <xf numFmtId="0" fontId="52" fillId="0" borderId="92" xfId="41" applyFont="1" applyBorder="1" applyAlignment="1">
      <alignment horizontal="center"/>
      <protection/>
    </xf>
    <xf numFmtId="0" fontId="52" fillId="0" borderId="61" xfId="41" applyFont="1" applyBorder="1" applyAlignment="1">
      <alignment horizontal="center"/>
      <protection/>
    </xf>
    <xf numFmtId="0" fontId="52" fillId="0" borderId="0" xfId="41" applyFont="1" applyBorder="1" applyAlignment="1">
      <alignment horizontal="center"/>
      <protection/>
    </xf>
    <xf numFmtId="0" fontId="52" fillId="0" borderId="62" xfId="41" applyFont="1" applyBorder="1" applyAlignment="1">
      <alignment horizontal="center"/>
      <protection/>
    </xf>
    <xf numFmtId="0" fontId="52" fillId="0" borderId="63" xfId="41" applyFont="1" applyBorder="1" applyAlignment="1">
      <alignment horizontal="center"/>
      <protection/>
    </xf>
    <xf numFmtId="0" fontId="52" fillId="0" borderId="64" xfId="41" applyFont="1" applyBorder="1" applyAlignment="1">
      <alignment horizontal="center"/>
      <protection/>
    </xf>
    <xf numFmtId="0" fontId="52" fillId="0" borderId="65" xfId="41" applyFont="1" applyBorder="1" applyAlignment="1">
      <alignment horizontal="center"/>
      <protection/>
    </xf>
    <xf numFmtId="0" fontId="20" fillId="0" borderId="61" xfId="41" applyFont="1" applyBorder="1" applyAlignment="1">
      <alignment horizontal="center"/>
      <protection/>
    </xf>
    <xf numFmtId="0" fontId="20" fillId="0" borderId="0" xfId="41" applyFont="1" applyBorder="1" applyAlignment="1">
      <alignment horizontal="center"/>
      <protection/>
    </xf>
    <xf numFmtId="0" fontId="20" fillId="0" borderId="62" xfId="41" applyFont="1" applyBorder="1" applyAlignment="1">
      <alignment horizontal="center"/>
      <protection/>
    </xf>
    <xf numFmtId="0" fontId="20" fillId="0" borderId="70" xfId="41" applyFont="1" applyBorder="1" applyAlignment="1">
      <alignment horizontal="center"/>
      <protection/>
    </xf>
    <xf numFmtId="0" fontId="20" fillId="0" borderId="69" xfId="41" applyFont="1" applyBorder="1" applyAlignment="1">
      <alignment horizontal="center"/>
      <protection/>
    </xf>
    <xf numFmtId="0" fontId="20" fillId="0" borderId="95" xfId="41" applyFont="1" applyBorder="1" applyAlignment="1">
      <alignment horizontal="center"/>
      <protection/>
    </xf>
    <xf numFmtId="0" fontId="20" fillId="0" borderId="96" xfId="41" applyFont="1" applyBorder="1" applyAlignment="1">
      <alignment horizontal="center"/>
      <protection/>
    </xf>
    <xf numFmtId="0" fontId="20" fillId="0" borderId="97" xfId="41" applyFont="1" applyBorder="1" applyAlignment="1">
      <alignment horizontal="center"/>
      <protection/>
    </xf>
    <xf numFmtId="0" fontId="20" fillId="0" borderId="98" xfId="41" applyFont="1" applyBorder="1" applyAlignment="1">
      <alignment horizontal="center"/>
      <protection/>
    </xf>
    <xf numFmtId="0" fontId="7" fillId="0" borderId="0" xfId="0" applyFont="1" applyBorder="1" applyAlignment="1">
      <alignment wrapText="1"/>
    </xf>
    <xf numFmtId="0" fontId="7"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wrapText="1"/>
    </xf>
  </cellXfs>
  <cellStyles count="66">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Comma" xfId="39"/>
    <cellStyle name="Comma [0]" xfId="40"/>
    <cellStyle name="Excel Built-in Normal" xfId="41"/>
    <cellStyle name="Huomautus" xfId="42"/>
    <cellStyle name="Huono" xfId="43"/>
    <cellStyle name="Hyvä" xfId="44"/>
    <cellStyle name="Laskenta" xfId="45"/>
    <cellStyle name="Linkitetty solu" xfId="46"/>
    <cellStyle name="Neutraali" xfId="47"/>
    <cellStyle name="Nimetön1" xfId="48"/>
    <cellStyle name="Nimetön10" xfId="49"/>
    <cellStyle name="Nimetön11" xfId="50"/>
    <cellStyle name="Nimetön12" xfId="51"/>
    <cellStyle name="Nimetön13" xfId="52"/>
    <cellStyle name="Nimetön14" xfId="53"/>
    <cellStyle name="Nimetön15" xfId="54"/>
    <cellStyle name="Nimetön16" xfId="55"/>
    <cellStyle name="Nimetön17" xfId="56"/>
    <cellStyle name="Nimetön18" xfId="57"/>
    <cellStyle name="Nimetön2" xfId="58"/>
    <cellStyle name="Nimetön3" xfId="59"/>
    <cellStyle name="Nimetön4" xfId="60"/>
    <cellStyle name="Nimetön5" xfId="61"/>
    <cellStyle name="Nimetön6" xfId="62"/>
    <cellStyle name="Nimetön7" xfId="63"/>
    <cellStyle name="Nimetön8" xfId="64"/>
    <cellStyle name="Nimetön9" xfId="65"/>
    <cellStyle name="Otsikko" xfId="66"/>
    <cellStyle name="Otsikko 1" xfId="67"/>
    <cellStyle name="Otsikko 2" xfId="68"/>
    <cellStyle name="Otsikko 3" xfId="69"/>
    <cellStyle name="Otsikko 4" xfId="70"/>
    <cellStyle name="Percent" xfId="71"/>
    <cellStyle name="Selittävä teksti" xfId="72"/>
    <cellStyle name="Summa" xfId="73"/>
    <cellStyle name="Syöttö" xfId="74"/>
    <cellStyle name="Tarkistussolu" xfId="75"/>
    <cellStyle name="Tulostus" xfId="76"/>
    <cellStyle name="Currency" xfId="77"/>
    <cellStyle name="Currency [0]" xfId="78"/>
    <cellStyle name="Varoitusteksti" xfId="79"/>
  </cellStyles>
  <dxfs count="33">
    <dxf>
      <fill>
        <patternFill patternType="solid">
          <fgColor indexed="55"/>
          <bgColor indexed="23"/>
        </patternFill>
      </fill>
    </dxf>
    <dxf>
      <fill>
        <patternFill patternType="solid">
          <fgColor indexed="57"/>
          <bgColor indexed="11"/>
        </patternFill>
      </fill>
    </dxf>
    <dxf>
      <fill>
        <patternFill patternType="solid">
          <fgColor indexed="53"/>
          <bgColor rgb="FF00B050"/>
        </patternFill>
      </fill>
    </dxf>
    <dxf>
      <fill>
        <patternFill patternType="solid">
          <fgColor indexed="55"/>
          <bgColor indexed="23"/>
        </patternFill>
      </fill>
    </dxf>
    <dxf>
      <fill>
        <patternFill patternType="solid">
          <fgColor indexed="57"/>
          <bgColor indexed="11"/>
        </patternFill>
      </fill>
    </dxf>
    <dxf>
      <fill>
        <patternFill patternType="solid">
          <fgColor indexed="57"/>
          <bgColor indexed="11"/>
        </patternFill>
      </fill>
    </dxf>
    <dxf>
      <fill>
        <patternFill patternType="solid">
          <fgColor indexed="31"/>
          <bgColor indexed="22"/>
        </patternFill>
      </fill>
    </dxf>
    <dxf>
      <fill>
        <patternFill patternType="solid">
          <fgColor indexed="57"/>
          <bgColor indexed="11"/>
        </patternFill>
      </fill>
    </dxf>
    <dxf>
      <fill>
        <patternFill patternType="solid">
          <fgColor indexed="53"/>
          <bgColor indexed="10"/>
        </patternFill>
      </fill>
    </dxf>
    <dxf>
      <fill>
        <patternFill patternType="solid">
          <fgColor indexed="31"/>
          <bgColor indexed="22"/>
        </patternFill>
      </fill>
    </dxf>
    <dxf>
      <fill>
        <patternFill patternType="solid">
          <fgColor indexed="57"/>
          <bgColor indexed="11"/>
        </patternFill>
      </fill>
    </dxf>
    <dxf>
      <fill>
        <patternFill patternType="solid">
          <fgColor indexed="53"/>
          <bgColor indexed="10"/>
        </patternFill>
      </fill>
    </dxf>
    <dxf>
      <fill>
        <patternFill patternType="solid">
          <fgColor indexed="55"/>
          <bgColor indexed="23"/>
        </patternFill>
      </fill>
    </dxf>
    <dxf>
      <fill>
        <patternFill patternType="solid">
          <fgColor indexed="57"/>
          <bgColor indexed="11"/>
        </patternFill>
      </fill>
    </dxf>
    <dxf>
      <fill>
        <patternFill patternType="solid">
          <fgColor indexed="57"/>
          <bgColor indexed="11"/>
        </patternFill>
      </fill>
    </dxf>
    <dxf>
      <fill>
        <patternFill patternType="solid">
          <fgColor indexed="55"/>
          <bgColor indexed="23"/>
        </patternFill>
      </fill>
    </dxf>
    <dxf>
      <fill>
        <patternFill patternType="solid">
          <fgColor indexed="57"/>
          <bgColor indexed="11"/>
        </patternFill>
      </fill>
    </dxf>
    <dxf>
      <fill>
        <patternFill patternType="solid">
          <fgColor indexed="57"/>
          <bgColor indexed="11"/>
        </patternFill>
      </fill>
    </dxf>
    <dxf>
      <fill>
        <patternFill patternType="solid">
          <fgColor indexed="55"/>
          <bgColor indexed="23"/>
        </patternFill>
      </fill>
    </dxf>
    <dxf>
      <fill>
        <patternFill patternType="solid">
          <fgColor indexed="57"/>
          <bgColor indexed="11"/>
        </patternFill>
      </fill>
    </dxf>
    <dxf>
      <fill>
        <patternFill patternType="solid">
          <fgColor indexed="57"/>
          <bgColor indexed="11"/>
        </patternFill>
      </fill>
    </dxf>
    <dxf>
      <fill>
        <patternFill patternType="solid">
          <fgColor indexed="55"/>
          <bgColor indexed="23"/>
        </patternFill>
      </fill>
    </dxf>
    <dxf>
      <fill>
        <patternFill patternType="solid">
          <fgColor indexed="53"/>
          <bgColor indexed="10"/>
        </patternFill>
      </fill>
    </dxf>
    <dxf>
      <fill>
        <patternFill patternType="solid">
          <fgColor indexed="57"/>
          <bgColor indexed="11"/>
        </patternFill>
      </fill>
    </dxf>
    <dxf>
      <fill>
        <patternFill patternType="solid">
          <fgColor indexed="55"/>
          <bgColor indexed="23"/>
        </patternFill>
      </fill>
    </dxf>
    <dxf>
      <fill>
        <patternFill patternType="solid">
          <fgColor indexed="53"/>
          <bgColor indexed="10"/>
        </patternFill>
      </fill>
    </dxf>
    <dxf>
      <fill>
        <patternFill patternType="solid">
          <fgColor indexed="49"/>
          <bgColor indexed="57"/>
        </patternFill>
      </fill>
    </dxf>
    <dxf>
      <fill>
        <patternFill patternType="solid">
          <fgColor indexed="55"/>
          <bgColor indexed="23"/>
        </patternFill>
      </fill>
    </dxf>
    <dxf>
      <fill>
        <patternFill patternType="solid">
          <fgColor indexed="57"/>
          <bgColor indexed="11"/>
        </patternFill>
      </fill>
    </dxf>
    <dxf>
      <fill>
        <patternFill patternType="solid">
          <fgColor indexed="57"/>
          <bgColor indexed="11"/>
        </patternFill>
      </fill>
    </dxf>
    <dxf>
      <fill>
        <patternFill patternType="solid">
          <fgColor indexed="55"/>
          <bgColor indexed="23"/>
        </patternFill>
      </fill>
    </dxf>
    <dxf>
      <fill>
        <patternFill patternType="solid">
          <fgColor indexed="57"/>
          <bgColor indexed="11"/>
        </patternFill>
      </fill>
    </dxf>
    <dxf>
      <fill>
        <patternFill patternType="solid">
          <fgColor indexed="53"/>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0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2D050"/>
      <rgbColor rgb="00FFCC00"/>
      <rgbColor rgb="00FF9900"/>
      <rgbColor rgb="00FF420E"/>
      <rgbColor rgb="00666699"/>
      <rgbColor rgb="00969696"/>
      <rgbColor rgb="00003366"/>
      <rgbColor rgb="003DEB3D"/>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114300</xdr:rowOff>
    </xdr:from>
    <xdr:to>
      <xdr:col>9</xdr:col>
      <xdr:colOff>504825</xdr:colOff>
      <xdr:row>34</xdr:row>
      <xdr:rowOff>38100</xdr:rowOff>
    </xdr:to>
    <xdr:pic>
      <xdr:nvPicPr>
        <xdr:cNvPr id="1" name="Kuva 2"/>
        <xdr:cNvPicPr preferRelativeResize="1">
          <a:picLocks noChangeAspect="1"/>
        </xdr:cNvPicPr>
      </xdr:nvPicPr>
      <xdr:blipFill>
        <a:blip r:embed="rId1"/>
        <a:stretch>
          <a:fillRect/>
        </a:stretch>
      </xdr:blipFill>
      <xdr:spPr>
        <a:xfrm>
          <a:off x="171450" y="723900"/>
          <a:ext cx="5562600" cy="5124450"/>
        </a:xfrm>
        <a:prstGeom prst="rect">
          <a:avLst/>
        </a:prstGeom>
        <a:blipFill>
          <a:blip r:embed=""/>
          <a:srcRect/>
          <a:stretch>
            <a:fillRect/>
          </a:stretch>
        </a:blipFill>
        <a:ln w="2844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1"/>
  <sheetViews>
    <sheetView zoomScale="71" zoomScaleNormal="71" zoomScalePageLayoutView="0" workbookViewId="0" topLeftCell="A7">
      <selection activeCell="A27" sqref="A27"/>
    </sheetView>
  </sheetViews>
  <sheetFormatPr defaultColWidth="11.57421875" defaultRowHeight="12.75"/>
  <cols>
    <col min="1" max="1" width="44.28125" style="0" customWidth="1"/>
    <col min="2" max="2" width="57.421875" style="0" customWidth="1"/>
  </cols>
  <sheetData>
    <row r="1" spans="1:2" ht="51">
      <c r="A1" s="1" t="s">
        <v>0</v>
      </c>
      <c r="B1" s="2" t="s">
        <v>1</v>
      </c>
    </row>
    <row r="2" spans="1:2" ht="25.5">
      <c r="A2" s="1" t="s">
        <v>258</v>
      </c>
      <c r="B2" s="2" t="s">
        <v>2</v>
      </c>
    </row>
    <row r="3" spans="1:2" ht="25.5">
      <c r="A3" s="1" t="s">
        <v>3</v>
      </c>
      <c r="B3" s="2" t="s">
        <v>4</v>
      </c>
    </row>
    <row r="4" spans="1:2" ht="38.25">
      <c r="A4" s="1" t="s">
        <v>5</v>
      </c>
      <c r="B4" s="2" t="s">
        <v>6</v>
      </c>
    </row>
    <row r="5" spans="1:2" ht="25.5">
      <c r="A5" s="1" t="s">
        <v>7</v>
      </c>
      <c r="B5" s="2" t="s">
        <v>8</v>
      </c>
    </row>
    <row r="6" spans="1:2" ht="25.5">
      <c r="A6" s="1" t="s">
        <v>9</v>
      </c>
      <c r="B6" s="2" t="s">
        <v>10</v>
      </c>
    </row>
    <row r="7" spans="1:2" ht="25.5">
      <c r="A7" s="1" t="s">
        <v>11</v>
      </c>
      <c r="B7" s="2" t="s">
        <v>12</v>
      </c>
    </row>
    <row r="8" spans="1:2" ht="25.5">
      <c r="A8" s="1" t="s">
        <v>13</v>
      </c>
      <c r="B8" s="2" t="s">
        <v>10</v>
      </c>
    </row>
    <row r="9" spans="1:2" ht="25.5">
      <c r="A9" s="1" t="s">
        <v>14</v>
      </c>
      <c r="B9" s="2" t="s">
        <v>15</v>
      </c>
    </row>
    <row r="10" spans="1:2" ht="25.5">
      <c r="A10" s="1" t="s">
        <v>16</v>
      </c>
      <c r="B10" s="2" t="s">
        <v>17</v>
      </c>
    </row>
    <row r="11" spans="1:2" ht="25.5">
      <c r="A11" s="1" t="s">
        <v>18</v>
      </c>
      <c r="B11" s="2" t="s">
        <v>19</v>
      </c>
    </row>
    <row r="12" spans="1:2" ht="38.25">
      <c r="A12" s="1" t="s">
        <v>20</v>
      </c>
      <c r="B12" s="2" t="s">
        <v>21</v>
      </c>
    </row>
    <row r="13" spans="1:2" ht="25.5">
      <c r="A13" s="202" t="s">
        <v>284</v>
      </c>
      <c r="B13" s="2" t="s">
        <v>285</v>
      </c>
    </row>
    <row r="14" spans="1:2" ht="12" customHeight="1">
      <c r="A14" s="202" t="s">
        <v>290</v>
      </c>
      <c r="B14" s="2" t="s">
        <v>286</v>
      </c>
    </row>
    <row r="15" spans="1:2" ht="12.75">
      <c r="A15" s="202" t="s">
        <v>289</v>
      </c>
      <c r="B15" s="2"/>
    </row>
    <row r="16" spans="1:2" ht="25.5">
      <c r="A16" s="1" t="s">
        <v>287</v>
      </c>
      <c r="B16" s="2" t="s">
        <v>22</v>
      </c>
    </row>
    <row r="17" spans="1:2" ht="25.5">
      <c r="A17" s="1" t="s">
        <v>288</v>
      </c>
      <c r="B17" s="2" t="s">
        <v>23</v>
      </c>
    </row>
    <row r="18" ht="12.75">
      <c r="B18" s="2"/>
    </row>
    <row r="19" ht="12.75">
      <c r="B19" s="2"/>
    </row>
    <row r="21" spans="1:2" ht="18">
      <c r="A21" s="3" t="s">
        <v>24</v>
      </c>
      <c r="B21" s="166" t="s">
        <v>259</v>
      </c>
    </row>
    <row r="22" spans="1:2" ht="12.75">
      <c r="A22" s="167" t="s">
        <v>25</v>
      </c>
      <c r="B22" s="165" t="s">
        <v>291</v>
      </c>
    </row>
    <row r="23" spans="1:2" ht="12.75">
      <c r="A23" s="167" t="s">
        <v>26</v>
      </c>
      <c r="B23" s="165" t="s">
        <v>27</v>
      </c>
    </row>
    <row r="24" ht="12.75">
      <c r="A24" s="14"/>
    </row>
    <row r="31" ht="12.75">
      <c r="B31" s="14"/>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Roman,Normaali"&amp;12&amp;A</oddHeader>
    <oddFooter>&amp;C&amp;"Times New Roman,Normaali"&amp;12Sivu &amp;P</oddFooter>
  </headerFooter>
</worksheet>
</file>

<file path=xl/worksheets/sheet10.xml><?xml version="1.0" encoding="utf-8"?>
<worksheet xmlns="http://schemas.openxmlformats.org/spreadsheetml/2006/main" xmlns:r="http://schemas.openxmlformats.org/officeDocument/2006/relationships">
  <dimension ref="A1:M29"/>
  <sheetViews>
    <sheetView zoomScalePageLayoutView="0" workbookViewId="0" topLeftCell="A1">
      <selection activeCell="B3" sqref="B3"/>
    </sheetView>
  </sheetViews>
  <sheetFormatPr defaultColWidth="8.7109375" defaultRowHeight="12.75"/>
  <cols>
    <col min="1" max="1" width="9.28125" style="28" customWidth="1"/>
    <col min="2" max="2" width="12.8515625" style="28" customWidth="1"/>
    <col min="3" max="8" width="8.7109375" style="28" customWidth="1"/>
    <col min="9" max="9" width="18.28125" style="28" customWidth="1"/>
    <col min="10" max="10" width="11.28125" style="28" customWidth="1"/>
    <col min="11" max="12" width="8.7109375" style="28" customWidth="1"/>
    <col min="13" max="13" width="18.421875" style="28" customWidth="1"/>
    <col min="14" max="16384" width="8.7109375" style="28" customWidth="1"/>
  </cols>
  <sheetData>
    <row r="1" ht="31.5">
      <c r="F1" s="52" t="s">
        <v>137</v>
      </c>
    </row>
    <row r="2" ht="15">
      <c r="F2" s="53" t="s">
        <v>138</v>
      </c>
    </row>
    <row r="3" spans="2:8" ht="42.75" customHeight="1" thickBot="1">
      <c r="B3" s="54" t="s">
        <v>100</v>
      </c>
      <c r="C3" s="290">
        <f ca="1">TODAY()</f>
        <v>41885</v>
      </c>
      <c r="D3" s="291"/>
      <c r="E3" s="54"/>
      <c r="F3" s="77"/>
      <c r="G3" s="12"/>
      <c r="H3" s="12"/>
    </row>
    <row r="4" spans="2:8" ht="9" customHeight="1">
      <c r="B4" s="55"/>
      <c r="C4" s="56"/>
      <c r="D4" s="56"/>
      <c r="E4" s="56"/>
      <c r="F4" s="12"/>
      <c r="G4" s="12"/>
      <c r="H4" s="12"/>
    </row>
    <row r="5" spans="1:8" ht="24.75" customHeight="1">
      <c r="A5"/>
      <c r="B5" s="57" t="s">
        <v>130</v>
      </c>
      <c r="C5" s="169" t="str">
        <f>Sisällysluettelo!$B$22</f>
        <v>Tämä teksti tulee Sisällysluettelo-sivulta :-)</v>
      </c>
      <c r="D5" s="58"/>
      <c r="E5" s="58"/>
      <c r="F5" s="58"/>
      <c r="G5" s="58"/>
      <c r="H5" s="58"/>
    </row>
    <row r="6" ht="15"/>
    <row r="7" spans="1:13" ht="52.5" customHeight="1">
      <c r="A7" s="85" t="s">
        <v>139</v>
      </c>
      <c r="B7" s="59" t="s">
        <v>140</v>
      </c>
      <c r="C7" s="310" t="s">
        <v>141</v>
      </c>
      <c r="D7" s="310"/>
      <c r="E7" s="310"/>
      <c r="F7" s="310"/>
      <c r="G7" s="310"/>
      <c r="H7" s="59" t="s">
        <v>142</v>
      </c>
      <c r="I7" s="59" t="s">
        <v>143</v>
      </c>
      <c r="J7" s="86" t="s">
        <v>144</v>
      </c>
      <c r="K7" s="78" t="s">
        <v>145</v>
      </c>
      <c r="L7" s="78" t="s">
        <v>146</v>
      </c>
      <c r="M7" s="86" t="s">
        <v>147</v>
      </c>
    </row>
    <row r="8" spans="1:13" ht="15" customHeight="1">
      <c r="A8" s="87"/>
      <c r="B8" s="88"/>
      <c r="C8" s="311"/>
      <c r="D8" s="311"/>
      <c r="E8" s="311"/>
      <c r="F8" s="311"/>
      <c r="G8" s="311"/>
      <c r="H8" s="88"/>
      <c r="I8" s="88"/>
      <c r="J8" s="88"/>
      <c r="K8" s="88"/>
      <c r="L8" s="88"/>
      <c r="M8" s="89"/>
    </row>
    <row r="9" spans="1:13" ht="15" customHeight="1">
      <c r="A9" s="90"/>
      <c r="B9" s="91"/>
      <c r="C9" s="308"/>
      <c r="D9" s="308"/>
      <c r="E9" s="308"/>
      <c r="F9" s="308"/>
      <c r="G9" s="308"/>
      <c r="H9" s="91"/>
      <c r="I9" s="91"/>
      <c r="J9" s="91"/>
      <c r="K9" s="91"/>
      <c r="L9" s="91"/>
      <c r="M9" s="92"/>
    </row>
    <row r="10" spans="1:13" ht="15" customHeight="1">
      <c r="A10" s="90"/>
      <c r="B10" s="91"/>
      <c r="C10" s="308"/>
      <c r="D10" s="308"/>
      <c r="E10" s="308"/>
      <c r="F10" s="308"/>
      <c r="G10" s="308"/>
      <c r="H10" s="91"/>
      <c r="I10" s="91"/>
      <c r="J10" s="91"/>
      <c r="K10" s="91"/>
      <c r="L10" s="91"/>
      <c r="M10" s="92"/>
    </row>
    <row r="11" spans="1:13" ht="15" customHeight="1">
      <c r="A11" s="90"/>
      <c r="B11" s="91"/>
      <c r="C11" s="308"/>
      <c r="D11" s="308"/>
      <c r="E11" s="308"/>
      <c r="F11" s="308"/>
      <c r="G11" s="308"/>
      <c r="H11" s="91"/>
      <c r="I11" s="91"/>
      <c r="J11" s="91"/>
      <c r="K11" s="91"/>
      <c r="L11" s="91"/>
      <c r="M11" s="92"/>
    </row>
    <row r="12" spans="1:13" ht="15" customHeight="1">
      <c r="A12" s="90"/>
      <c r="B12" s="91"/>
      <c r="C12" s="308"/>
      <c r="D12" s="308"/>
      <c r="E12" s="308"/>
      <c r="F12" s="308"/>
      <c r="G12" s="308"/>
      <c r="H12" s="91"/>
      <c r="I12" s="91"/>
      <c r="J12" s="91"/>
      <c r="K12" s="91"/>
      <c r="L12" s="91"/>
      <c r="M12" s="92"/>
    </row>
    <row r="13" spans="1:13" ht="15" customHeight="1">
      <c r="A13" s="90"/>
      <c r="B13" s="91"/>
      <c r="C13" s="308"/>
      <c r="D13" s="308"/>
      <c r="E13" s="308"/>
      <c r="F13" s="308"/>
      <c r="G13" s="308"/>
      <c r="H13" s="91"/>
      <c r="I13" s="91"/>
      <c r="J13" s="91"/>
      <c r="K13" s="91"/>
      <c r="L13" s="91"/>
      <c r="M13" s="92"/>
    </row>
    <row r="14" spans="1:13" ht="15" customHeight="1">
      <c r="A14" s="90"/>
      <c r="B14" s="91"/>
      <c r="C14" s="308"/>
      <c r="D14" s="308"/>
      <c r="E14" s="308"/>
      <c r="F14" s="308"/>
      <c r="G14" s="308"/>
      <c r="H14" s="91"/>
      <c r="I14" s="91"/>
      <c r="J14" s="91"/>
      <c r="K14" s="91"/>
      <c r="L14" s="91"/>
      <c r="M14" s="92"/>
    </row>
    <row r="15" spans="1:13" ht="15" customHeight="1">
      <c r="A15" s="90"/>
      <c r="B15" s="91"/>
      <c r="C15" s="308"/>
      <c r="D15" s="308"/>
      <c r="E15" s="308"/>
      <c r="F15" s="308"/>
      <c r="G15" s="308"/>
      <c r="H15" s="91"/>
      <c r="I15" s="91"/>
      <c r="J15" s="91"/>
      <c r="K15" s="91"/>
      <c r="L15" s="91"/>
      <c r="M15" s="92"/>
    </row>
    <row r="16" spans="1:13" ht="15" customHeight="1">
      <c r="A16" s="90"/>
      <c r="B16" s="91"/>
      <c r="C16" s="308"/>
      <c r="D16" s="308"/>
      <c r="E16" s="308"/>
      <c r="F16" s="308"/>
      <c r="G16" s="308"/>
      <c r="H16" s="91"/>
      <c r="I16" s="91"/>
      <c r="J16" s="91"/>
      <c r="K16" s="91"/>
      <c r="L16" s="91"/>
      <c r="M16" s="92"/>
    </row>
    <row r="17" spans="1:13" ht="15" customHeight="1">
      <c r="A17" s="90"/>
      <c r="B17" s="91"/>
      <c r="C17" s="308"/>
      <c r="D17" s="308"/>
      <c r="E17" s="308"/>
      <c r="F17" s="308"/>
      <c r="G17" s="308"/>
      <c r="H17" s="91"/>
      <c r="I17" s="91"/>
      <c r="J17" s="91"/>
      <c r="K17" s="91"/>
      <c r="L17" s="91"/>
      <c r="M17" s="92"/>
    </row>
    <row r="18" spans="1:13" ht="15" customHeight="1">
      <c r="A18" s="90"/>
      <c r="B18" s="91"/>
      <c r="C18" s="308"/>
      <c r="D18" s="308"/>
      <c r="E18" s="308"/>
      <c r="F18" s="308"/>
      <c r="G18" s="308"/>
      <c r="H18" s="91"/>
      <c r="I18" s="91"/>
      <c r="J18" s="91"/>
      <c r="K18" s="91"/>
      <c r="L18" s="91"/>
      <c r="M18" s="92"/>
    </row>
    <row r="19" spans="1:13" ht="15" customHeight="1">
      <c r="A19" s="90"/>
      <c r="B19" s="91"/>
      <c r="C19" s="308"/>
      <c r="D19" s="308"/>
      <c r="E19" s="308"/>
      <c r="F19" s="308"/>
      <c r="G19" s="308"/>
      <c r="H19" s="91"/>
      <c r="I19" s="91"/>
      <c r="J19" s="91"/>
      <c r="K19" s="91"/>
      <c r="L19" s="91"/>
      <c r="M19" s="92"/>
    </row>
    <row r="20" spans="1:13" ht="15" customHeight="1">
      <c r="A20" s="90"/>
      <c r="B20" s="91"/>
      <c r="C20" s="308"/>
      <c r="D20" s="308"/>
      <c r="E20" s="308"/>
      <c r="F20" s="308"/>
      <c r="G20" s="308"/>
      <c r="H20" s="91"/>
      <c r="I20" s="91"/>
      <c r="J20" s="91"/>
      <c r="K20" s="91"/>
      <c r="L20" s="91"/>
      <c r="M20" s="92"/>
    </row>
    <row r="21" spans="1:13" ht="15" customHeight="1">
      <c r="A21" s="90"/>
      <c r="B21" s="91"/>
      <c r="C21" s="308"/>
      <c r="D21" s="308"/>
      <c r="E21" s="308"/>
      <c r="F21" s="308"/>
      <c r="G21" s="308"/>
      <c r="H21" s="91"/>
      <c r="I21" s="91"/>
      <c r="J21" s="91"/>
      <c r="K21" s="91"/>
      <c r="L21" s="91"/>
      <c r="M21" s="92"/>
    </row>
    <row r="22" spans="1:13" ht="15" customHeight="1">
      <c r="A22" s="90"/>
      <c r="B22" s="91"/>
      <c r="C22" s="308"/>
      <c r="D22" s="308"/>
      <c r="E22" s="308"/>
      <c r="F22" s="308"/>
      <c r="G22" s="308"/>
      <c r="H22" s="91"/>
      <c r="I22" s="91"/>
      <c r="J22" s="91"/>
      <c r="K22" s="91"/>
      <c r="L22" s="91"/>
      <c r="M22" s="92"/>
    </row>
    <row r="23" spans="1:13" ht="15" customHeight="1">
      <c r="A23" s="90"/>
      <c r="B23" s="91"/>
      <c r="C23" s="308"/>
      <c r="D23" s="308"/>
      <c r="E23" s="308"/>
      <c r="F23" s="308"/>
      <c r="G23" s="308"/>
      <c r="H23" s="91"/>
      <c r="I23" s="91"/>
      <c r="J23" s="91"/>
      <c r="K23" s="91"/>
      <c r="L23" s="91"/>
      <c r="M23" s="92"/>
    </row>
    <row r="24" spans="1:13" ht="15" customHeight="1">
      <c r="A24" s="90"/>
      <c r="B24" s="91"/>
      <c r="C24" s="308"/>
      <c r="D24" s="308"/>
      <c r="E24" s="308"/>
      <c r="F24" s="308"/>
      <c r="G24" s="308"/>
      <c r="H24" s="91"/>
      <c r="I24" s="91"/>
      <c r="J24" s="91"/>
      <c r="K24" s="91"/>
      <c r="L24" s="91"/>
      <c r="M24" s="92"/>
    </row>
    <row r="25" spans="1:13" ht="15" customHeight="1">
      <c r="A25" s="90"/>
      <c r="B25" s="91"/>
      <c r="C25" s="308"/>
      <c r="D25" s="308"/>
      <c r="E25" s="308"/>
      <c r="F25" s="308"/>
      <c r="G25" s="308"/>
      <c r="H25" s="91"/>
      <c r="I25" s="91"/>
      <c r="J25" s="91"/>
      <c r="K25" s="91"/>
      <c r="L25" s="91"/>
      <c r="M25" s="92"/>
    </row>
    <row r="26" spans="1:13" ht="15" customHeight="1">
      <c r="A26" s="90"/>
      <c r="B26" s="91"/>
      <c r="C26" s="308"/>
      <c r="D26" s="308"/>
      <c r="E26" s="308"/>
      <c r="F26" s="308"/>
      <c r="G26" s="308"/>
      <c r="H26" s="91"/>
      <c r="I26" s="91"/>
      <c r="J26" s="91"/>
      <c r="K26" s="91"/>
      <c r="L26" s="91"/>
      <c r="M26" s="92"/>
    </row>
    <row r="27" spans="1:13" ht="15.75" customHeight="1">
      <c r="A27" s="93"/>
      <c r="B27" s="94"/>
      <c r="C27" s="309"/>
      <c r="D27" s="309"/>
      <c r="E27" s="309"/>
      <c r="F27" s="309"/>
      <c r="G27" s="309"/>
      <c r="H27" s="94"/>
      <c r="I27" s="94"/>
      <c r="J27" s="94"/>
      <c r="K27" s="94"/>
      <c r="L27" s="94"/>
      <c r="M27" s="95"/>
    </row>
    <row r="28" ht="4.5" customHeight="1"/>
    <row r="29" spans="2:8" ht="44.25" customHeight="1" thickBot="1">
      <c r="B29" s="60" t="s">
        <v>107</v>
      </c>
      <c r="C29" s="290">
        <f ca="1">TODAY()</f>
        <v>41885</v>
      </c>
      <c r="D29" s="290"/>
      <c r="E29" s="61" t="s">
        <v>104</v>
      </c>
      <c r="F29" s="240">
        <f ca="1">NOW()</f>
        <v>41885.5464037037</v>
      </c>
      <c r="G29" s="240"/>
      <c r="H29" s="151"/>
    </row>
  </sheetData>
  <sheetProtection selectLockedCells="1" selectUnlockedCells="1"/>
  <mergeCells count="24">
    <mergeCell ref="C29:D29"/>
    <mergeCell ref="F29:G29"/>
    <mergeCell ref="C3:D3"/>
    <mergeCell ref="C7:G7"/>
    <mergeCell ref="C8:G8"/>
    <mergeCell ref="C9:G9"/>
    <mergeCell ref="C10:G10"/>
    <mergeCell ref="C11:G11"/>
    <mergeCell ref="C12:G12"/>
    <mergeCell ref="C13:G13"/>
    <mergeCell ref="C14:G14"/>
    <mergeCell ref="C15:G15"/>
    <mergeCell ref="C16:G16"/>
    <mergeCell ref="C17:G17"/>
    <mergeCell ref="C18:G18"/>
    <mergeCell ref="C25:G25"/>
    <mergeCell ref="C26:G26"/>
    <mergeCell ref="C27:G27"/>
    <mergeCell ref="C19:G19"/>
    <mergeCell ref="C20:G20"/>
    <mergeCell ref="C21:G21"/>
    <mergeCell ref="C22:G22"/>
    <mergeCell ref="C23:G23"/>
    <mergeCell ref="C24:G24"/>
  </mergeCells>
  <printOptions/>
  <pageMargins left="0.24027777777777778" right="0.1701388888888889" top="0.4201388888888889" bottom="0.3902777777777778" header="0.5118055555555555" footer="0.5118055555555555"/>
  <pageSetup horizontalDpi="300" verticalDpi="300" orientation="landscape" paperSize="9"/>
  <legacyDrawing r:id="rId2"/>
</worksheet>
</file>

<file path=xl/worksheets/sheet11.xml><?xml version="1.0" encoding="utf-8"?>
<worksheet xmlns="http://schemas.openxmlformats.org/spreadsheetml/2006/main" xmlns:r="http://schemas.openxmlformats.org/officeDocument/2006/relationships">
  <sheetPr>
    <tabColor indexed="50"/>
  </sheetPr>
  <dimension ref="A1:H28"/>
  <sheetViews>
    <sheetView zoomScalePageLayoutView="0" workbookViewId="0" topLeftCell="A13">
      <selection activeCell="B28" sqref="B28:H28"/>
    </sheetView>
  </sheetViews>
  <sheetFormatPr defaultColWidth="8.7109375" defaultRowHeight="12.75"/>
  <cols>
    <col min="1" max="1" width="8.7109375" style="28" customWidth="1"/>
    <col min="2" max="2" width="12.140625" style="28" customWidth="1"/>
    <col min="3" max="16384" width="8.7109375" style="28" customWidth="1"/>
  </cols>
  <sheetData>
    <row r="1" ht="31.5">
      <c r="E1" s="52" t="s">
        <v>148</v>
      </c>
    </row>
    <row r="2" spans="2:8" ht="15" customHeight="1">
      <c r="B2" s="257" t="s">
        <v>149</v>
      </c>
      <c r="C2" s="257"/>
      <c r="D2" s="257"/>
      <c r="E2" s="257"/>
      <c r="F2" s="257"/>
      <c r="G2" s="257"/>
      <c r="H2" s="257"/>
    </row>
    <row r="3" spans="2:8" ht="63.75" thickBot="1">
      <c r="B3" s="96" t="s">
        <v>100</v>
      </c>
      <c r="C3" s="314">
        <f ca="1">TODAY()</f>
        <v>41885</v>
      </c>
      <c r="D3" s="315"/>
      <c r="E3" s="315"/>
      <c r="F3" s="77"/>
      <c r="G3" s="12"/>
      <c r="H3" s="12"/>
    </row>
    <row r="4" spans="2:8" ht="9" customHeight="1">
      <c r="B4" s="55"/>
      <c r="C4" s="56"/>
      <c r="D4" s="56"/>
      <c r="E4" s="56"/>
      <c r="F4" s="12"/>
      <c r="G4" s="12"/>
      <c r="H4" s="12"/>
    </row>
    <row r="5" spans="1:8" ht="24.75" customHeight="1">
      <c r="A5"/>
      <c r="B5" s="84" t="s">
        <v>130</v>
      </c>
      <c r="C5" s="169" t="str">
        <f>Sisällysluettelo!$B$22</f>
        <v>Tämä teksti tulee Sisällysluettelo-sivulta :-)</v>
      </c>
      <c r="D5" s="58"/>
      <c r="E5" s="58"/>
      <c r="F5" s="58"/>
      <c r="G5" s="58"/>
      <c r="H5" s="58"/>
    </row>
    <row r="8" ht="15">
      <c r="A8" s="97" t="s">
        <v>150</v>
      </c>
    </row>
    <row r="10" spans="2:8" ht="55.5" customHeight="1" thickBot="1">
      <c r="B10" s="312" t="s">
        <v>151</v>
      </c>
      <c r="C10" s="312"/>
      <c r="D10" s="312"/>
      <c r="E10" s="312"/>
      <c r="F10" s="312"/>
      <c r="G10" s="312"/>
      <c r="H10" s="312"/>
    </row>
    <row r="11" spans="2:8" ht="15.75" thickBot="1">
      <c r="B11" s="313"/>
      <c r="C11" s="313"/>
      <c r="D11" s="313"/>
      <c r="E11" s="313"/>
      <c r="F11" s="313"/>
      <c r="G11" s="313"/>
      <c r="H11" s="313"/>
    </row>
    <row r="12" spans="2:8" ht="15.75" thickBot="1">
      <c r="B12" s="313"/>
      <c r="C12" s="313"/>
      <c r="D12" s="313"/>
      <c r="E12" s="313"/>
      <c r="F12" s="313"/>
      <c r="G12" s="313"/>
      <c r="H12" s="313"/>
    </row>
    <row r="13" spans="2:8" ht="15.75" thickBot="1">
      <c r="B13" s="313"/>
      <c r="C13" s="313"/>
      <c r="D13" s="313"/>
      <c r="E13" s="313"/>
      <c r="F13" s="313"/>
      <c r="G13" s="313"/>
      <c r="H13" s="313"/>
    </row>
    <row r="14" spans="2:8" ht="15.75" thickBot="1">
      <c r="B14" s="313"/>
      <c r="C14" s="313"/>
      <c r="D14" s="313"/>
      <c r="E14" s="313"/>
      <c r="F14" s="313"/>
      <c r="G14" s="313"/>
      <c r="H14" s="313"/>
    </row>
    <row r="16" spans="2:8" ht="56.25" customHeight="1">
      <c r="B16" s="312" t="s">
        <v>152</v>
      </c>
      <c r="C16" s="312"/>
      <c r="D16" s="312"/>
      <c r="E16" s="312"/>
      <c r="F16" s="312"/>
      <c r="G16" s="312"/>
      <c r="H16" s="312"/>
    </row>
    <row r="17" spans="2:8" ht="15">
      <c r="B17" s="313"/>
      <c r="C17" s="313"/>
      <c r="D17" s="313"/>
      <c r="E17" s="313"/>
      <c r="F17" s="313"/>
      <c r="G17" s="313"/>
      <c r="H17" s="313"/>
    </row>
    <row r="18" spans="2:8" ht="15">
      <c r="B18" s="313"/>
      <c r="C18" s="313"/>
      <c r="D18" s="313"/>
      <c r="E18" s="313"/>
      <c r="F18" s="313"/>
      <c r="G18" s="313"/>
      <c r="H18" s="313"/>
    </row>
    <row r="19" spans="2:8" ht="15">
      <c r="B19" s="313"/>
      <c r="C19" s="313"/>
      <c r="D19" s="313"/>
      <c r="E19" s="313"/>
      <c r="F19" s="313"/>
      <c r="G19" s="313"/>
      <c r="H19" s="313"/>
    </row>
    <row r="20" spans="2:8" ht="15">
      <c r="B20" s="313"/>
      <c r="C20" s="313"/>
      <c r="D20" s="313"/>
      <c r="E20" s="313"/>
      <c r="F20" s="313"/>
      <c r="G20" s="313"/>
      <c r="H20" s="313"/>
    </row>
    <row r="28" spans="2:8" ht="44.25" customHeight="1" thickBot="1">
      <c r="B28" s="60" t="s">
        <v>107</v>
      </c>
      <c r="C28" s="290">
        <f ca="1">TODAY()</f>
        <v>41885</v>
      </c>
      <c r="D28" s="290"/>
      <c r="E28" s="61" t="s">
        <v>104</v>
      </c>
      <c r="F28" s="240">
        <f ca="1">NOW()</f>
        <v>41885.5464037037</v>
      </c>
      <c r="G28" s="240"/>
      <c r="H28" s="62"/>
    </row>
  </sheetData>
  <sheetProtection selectLockedCells="1" selectUnlockedCells="1"/>
  <mergeCells count="8">
    <mergeCell ref="B2:H2"/>
    <mergeCell ref="B10:H10"/>
    <mergeCell ref="B11:H14"/>
    <mergeCell ref="B16:H16"/>
    <mergeCell ref="B17:H20"/>
    <mergeCell ref="C28:D28"/>
    <mergeCell ref="F28:G28"/>
    <mergeCell ref="C3:E3"/>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50"/>
  </sheetPr>
  <dimension ref="A1:I47"/>
  <sheetViews>
    <sheetView zoomScalePageLayoutView="0" workbookViewId="0" topLeftCell="A16">
      <selection activeCell="E42" sqref="E42:F42"/>
    </sheetView>
  </sheetViews>
  <sheetFormatPr defaultColWidth="8.7109375" defaultRowHeight="12.75"/>
  <cols>
    <col min="1" max="9" width="8.7109375" style="28" customWidth="1"/>
    <col min="10" max="10" width="12.00390625" style="28" customWidth="1"/>
    <col min="11" max="16384" width="8.7109375" style="28" customWidth="1"/>
  </cols>
  <sheetData>
    <row r="1" ht="31.5">
      <c r="E1" s="52" t="s">
        <v>153</v>
      </c>
    </row>
    <row r="2" ht="15">
      <c r="E2" s="53" t="s">
        <v>154</v>
      </c>
    </row>
    <row r="42" spans="4:9" ht="57.75" thickBot="1">
      <c r="D42" s="98" t="s">
        <v>155</v>
      </c>
      <c r="E42" s="290">
        <f ca="1">TODAY()</f>
        <v>41885</v>
      </c>
      <c r="F42" s="290"/>
      <c r="G42" s="61" t="s">
        <v>104</v>
      </c>
      <c r="H42" s="240">
        <f ca="1">NOW()</f>
        <v>41885.5464037037</v>
      </c>
      <c r="I42" s="240"/>
    </row>
    <row r="45" ht="15">
      <c r="A45" s="99" t="s">
        <v>156</v>
      </c>
    </row>
    <row r="46" ht="15">
      <c r="A46" s="99" t="s">
        <v>157</v>
      </c>
    </row>
    <row r="47" ht="15">
      <c r="A47" s="99" t="s">
        <v>158</v>
      </c>
    </row>
  </sheetData>
  <sheetProtection selectLockedCells="1" selectUnlockedCells="1"/>
  <mergeCells count="2">
    <mergeCell ref="E42:F42"/>
    <mergeCell ref="H42:I42"/>
  </mergeCells>
  <printOptions/>
  <pageMargins left="0.42986111111111114" right="0.24027777777777778" top="0.44027777777777777" bottom="0.4" header="0.5118055555555555" footer="0.5118055555555555"/>
  <pageSetup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tabColor indexed="50"/>
  </sheetPr>
  <dimension ref="A1:I27"/>
  <sheetViews>
    <sheetView zoomScalePageLayoutView="0" workbookViewId="0" topLeftCell="A1">
      <selection activeCell="A1" sqref="A1:IV16384"/>
    </sheetView>
  </sheetViews>
  <sheetFormatPr defaultColWidth="8.7109375" defaultRowHeight="12.75"/>
  <cols>
    <col min="1" max="1" width="8.7109375" style="28" customWidth="1"/>
    <col min="2" max="2" width="7.57421875" style="28" customWidth="1"/>
    <col min="3" max="3" width="6.7109375" style="28" customWidth="1"/>
    <col min="4" max="4" width="11.421875" style="28" customWidth="1"/>
    <col min="5" max="5" width="5.8515625" style="28" customWidth="1"/>
    <col min="6" max="6" width="6.00390625" style="28" customWidth="1"/>
    <col min="7" max="7" width="23.7109375" style="28" customWidth="1"/>
    <col min="8" max="8" width="25.28125" style="28" customWidth="1"/>
    <col min="9" max="16384" width="8.7109375" style="28" customWidth="1"/>
  </cols>
  <sheetData>
    <row r="1" ht="31.5">
      <c r="E1" s="52" t="s">
        <v>159</v>
      </c>
    </row>
    <row r="2" spans="1:9" ht="18.75">
      <c r="A2"/>
      <c r="B2"/>
      <c r="C2" s="57" t="s">
        <v>130</v>
      </c>
      <c r="D2" s="169" t="str">
        <f>Sisällysluettelo!$B$22</f>
        <v>Tämä teksti tulee Sisällysluettelo-sivulta :-)</v>
      </c>
      <c r="E2" s="58"/>
      <c r="F2" s="58"/>
      <c r="G2" s="58"/>
      <c r="H2" s="58"/>
      <c r="I2" s="58"/>
    </row>
    <row r="4" spans="1:8" ht="21">
      <c r="A4" s="28" t="s">
        <v>30</v>
      </c>
      <c r="B4" s="316">
        <f ca="1">TODAY()</f>
        <v>41885</v>
      </c>
      <c r="C4" s="317"/>
      <c r="D4" s="317"/>
      <c r="G4" s="100" t="s">
        <v>160</v>
      </c>
      <c r="H4" s="28" t="s">
        <v>161</v>
      </c>
    </row>
    <row r="6" spans="1:8" ht="15.75">
      <c r="A6" s="101" t="s">
        <v>162</v>
      </c>
      <c r="B6" s="101" t="s">
        <v>163</v>
      </c>
      <c r="C6" s="101" t="s">
        <v>164</v>
      </c>
      <c r="D6" s="101" t="s">
        <v>165</v>
      </c>
      <c r="E6" s="101" t="s">
        <v>235</v>
      </c>
      <c r="F6" s="101" t="s">
        <v>166</v>
      </c>
      <c r="G6" s="101" t="s">
        <v>167</v>
      </c>
      <c r="H6" s="101" t="s">
        <v>168</v>
      </c>
    </row>
    <row r="7" spans="1:8" ht="27.75" customHeight="1">
      <c r="A7" s="101"/>
      <c r="B7" s="101"/>
      <c r="C7" s="101"/>
      <c r="D7" s="101"/>
      <c r="E7" s="101"/>
      <c r="F7" s="101"/>
      <c r="G7" s="101"/>
      <c r="H7" s="101"/>
    </row>
    <row r="8" spans="1:8" ht="27.75" customHeight="1">
      <c r="A8" s="101"/>
      <c r="B8" s="101"/>
      <c r="C8" s="101"/>
      <c r="D8" s="101"/>
      <c r="E8" s="101"/>
      <c r="F8" s="101"/>
      <c r="G8" s="101"/>
      <c r="H8" s="101"/>
    </row>
    <row r="9" spans="1:8" ht="27.75" customHeight="1">
      <c r="A9" s="101"/>
      <c r="B9" s="101"/>
      <c r="C9" s="101"/>
      <c r="D9" s="101"/>
      <c r="E9" s="101"/>
      <c r="F9" s="101"/>
      <c r="G9" s="101"/>
      <c r="H9" s="101"/>
    </row>
    <row r="10" spans="1:8" ht="27.75" customHeight="1">
      <c r="A10" s="101"/>
      <c r="B10" s="101"/>
      <c r="C10" s="101"/>
      <c r="D10" s="101"/>
      <c r="E10" s="101"/>
      <c r="F10" s="101"/>
      <c r="G10" s="101"/>
      <c r="H10" s="101"/>
    </row>
    <row r="11" spans="1:8" ht="27.75" customHeight="1">
      <c r="A11" s="101"/>
      <c r="B11" s="101"/>
      <c r="C11" s="101"/>
      <c r="D11" s="101"/>
      <c r="E11" s="101"/>
      <c r="F11" s="101"/>
      <c r="G11" s="101"/>
      <c r="H11" s="101"/>
    </row>
    <row r="12" spans="1:8" ht="27.75" customHeight="1">
      <c r="A12" s="101"/>
      <c r="B12" s="101"/>
      <c r="C12" s="101"/>
      <c r="D12" s="101"/>
      <c r="E12" s="101"/>
      <c r="F12" s="101"/>
      <c r="G12" s="101"/>
      <c r="H12" s="101"/>
    </row>
    <row r="13" spans="1:8" ht="27.75" customHeight="1">
      <c r="A13" s="101"/>
      <c r="B13" s="101"/>
      <c r="C13" s="101"/>
      <c r="D13" s="101"/>
      <c r="E13" s="101"/>
      <c r="F13" s="101"/>
      <c r="G13" s="101"/>
      <c r="H13" s="101"/>
    </row>
    <row r="14" spans="1:8" ht="27.75" customHeight="1">
      <c r="A14" s="101"/>
      <c r="B14" s="101"/>
      <c r="C14" s="101"/>
      <c r="D14" s="101"/>
      <c r="E14" s="101"/>
      <c r="F14" s="101"/>
      <c r="G14" s="101"/>
      <c r="H14" s="101"/>
    </row>
    <row r="15" spans="1:8" ht="27.75" customHeight="1">
      <c r="A15" s="101"/>
      <c r="B15" s="101"/>
      <c r="C15" s="101"/>
      <c r="D15" s="101"/>
      <c r="E15" s="101"/>
      <c r="F15" s="101"/>
      <c r="G15" s="101"/>
      <c r="H15" s="101"/>
    </row>
    <row r="16" spans="1:8" ht="27.75" customHeight="1">
      <c r="A16" s="101"/>
      <c r="B16" s="101"/>
      <c r="C16" s="101"/>
      <c r="D16" s="101"/>
      <c r="E16" s="101"/>
      <c r="F16" s="101"/>
      <c r="G16" s="101"/>
      <c r="H16" s="101"/>
    </row>
    <row r="17" spans="1:8" ht="27.75" customHeight="1">
      <c r="A17" s="101"/>
      <c r="B17" s="101"/>
      <c r="C17" s="101"/>
      <c r="D17" s="101"/>
      <c r="E17" s="101"/>
      <c r="F17" s="101"/>
      <c r="G17" s="101"/>
      <c r="H17" s="101"/>
    </row>
    <row r="18" spans="1:8" ht="27.75" customHeight="1">
      <c r="A18" s="101"/>
      <c r="B18" s="101"/>
      <c r="C18" s="101"/>
      <c r="D18" s="101"/>
      <c r="E18" s="101"/>
      <c r="F18" s="101"/>
      <c r="G18" s="101"/>
      <c r="H18" s="101"/>
    </row>
    <row r="19" spans="1:8" ht="27.75" customHeight="1">
      <c r="A19" s="101"/>
      <c r="B19" s="101"/>
      <c r="C19" s="101"/>
      <c r="D19" s="101"/>
      <c r="E19" s="101"/>
      <c r="F19" s="101"/>
      <c r="G19" s="101"/>
      <c r="H19" s="101"/>
    </row>
    <row r="20" spans="1:8" ht="27.75" customHeight="1">
      <c r="A20" s="101"/>
      <c r="B20" s="101"/>
      <c r="C20" s="101"/>
      <c r="D20" s="101"/>
      <c r="E20" s="101"/>
      <c r="F20" s="101"/>
      <c r="G20" s="101"/>
      <c r="H20" s="101"/>
    </row>
    <row r="21" spans="1:8" ht="27.75" customHeight="1">
      <c r="A21" s="101"/>
      <c r="B21" s="101"/>
      <c r="C21" s="101"/>
      <c r="D21" s="101"/>
      <c r="E21" s="101"/>
      <c r="F21" s="101"/>
      <c r="G21" s="101"/>
      <c r="H21" s="101"/>
    </row>
    <row r="22" spans="1:8" ht="27.75" customHeight="1">
      <c r="A22" s="101"/>
      <c r="B22" s="101"/>
      <c r="C22" s="101"/>
      <c r="D22" s="101"/>
      <c r="E22" s="101"/>
      <c r="F22" s="101"/>
      <c r="G22" s="101"/>
      <c r="H22" s="101"/>
    </row>
    <row r="23" spans="1:8" ht="27.75" customHeight="1">
      <c r="A23" s="101"/>
      <c r="B23" s="101"/>
      <c r="C23" s="101"/>
      <c r="D23" s="101"/>
      <c r="E23" s="101"/>
      <c r="F23" s="101"/>
      <c r="G23" s="101"/>
      <c r="H23" s="101"/>
    </row>
    <row r="24" spans="1:8" ht="27.75" customHeight="1">
      <c r="A24" s="101"/>
      <c r="B24" s="101"/>
      <c r="C24" s="101"/>
      <c r="D24" s="101"/>
      <c r="E24" s="101"/>
      <c r="F24" s="101"/>
      <c r="G24" s="101"/>
      <c r="H24" s="101"/>
    </row>
    <row r="25" spans="1:8" ht="27.75" customHeight="1">
      <c r="A25" s="101"/>
      <c r="B25" s="101"/>
      <c r="C25" s="101"/>
      <c r="D25" s="101"/>
      <c r="E25" s="101"/>
      <c r="F25" s="101"/>
      <c r="G25" s="101"/>
      <c r="H25" s="101"/>
    </row>
    <row r="26" spans="1:8" ht="27.75" customHeight="1">
      <c r="A26" s="101"/>
      <c r="B26" s="101"/>
      <c r="C26" s="101"/>
      <c r="D26" s="101"/>
      <c r="E26" s="101"/>
      <c r="F26" s="101"/>
      <c r="G26" s="101"/>
      <c r="H26" s="101"/>
    </row>
    <row r="27" spans="1:8" ht="27.75" customHeight="1">
      <c r="A27" s="101"/>
      <c r="B27" s="101"/>
      <c r="C27" s="101"/>
      <c r="D27" s="101"/>
      <c r="E27" s="101"/>
      <c r="F27" s="101"/>
      <c r="G27" s="101"/>
      <c r="H27" s="101"/>
    </row>
  </sheetData>
  <sheetProtection selectLockedCells="1" selectUnlockedCells="1"/>
  <mergeCells count="1">
    <mergeCell ref="B4:D4"/>
  </mergeCells>
  <printOptions/>
  <pageMargins left="0.2701388888888889" right="0.32013888888888886"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F44"/>
  <sheetViews>
    <sheetView zoomScalePageLayoutView="0" workbookViewId="0" topLeftCell="A13">
      <selection activeCell="E17" sqref="E17"/>
    </sheetView>
  </sheetViews>
  <sheetFormatPr defaultColWidth="9.140625" defaultRowHeight="12.75"/>
  <cols>
    <col min="1" max="1" width="8.7109375" style="0" customWidth="1"/>
    <col min="2" max="2" width="5.140625" style="0" customWidth="1"/>
    <col min="3" max="3" width="14.8515625" style="0" customWidth="1"/>
    <col min="4" max="4" width="6.7109375" style="0" customWidth="1"/>
    <col min="5" max="5" width="13.7109375" style="0" customWidth="1"/>
    <col min="6" max="6" width="39.8515625" style="0" customWidth="1"/>
  </cols>
  <sheetData>
    <row r="1" spans="1:6" ht="31.5">
      <c r="A1" s="255" t="s">
        <v>269</v>
      </c>
      <c r="B1" s="255"/>
      <c r="C1" s="255"/>
      <c r="D1" s="255"/>
      <c r="E1" s="255"/>
      <c r="F1" s="255"/>
    </row>
    <row r="2" spans="1:6" ht="15">
      <c r="A2" s="247" t="s">
        <v>304</v>
      </c>
      <c r="B2" s="247"/>
      <c r="C2" s="247"/>
      <c r="D2" s="247"/>
      <c r="E2" s="247"/>
      <c r="F2" s="247"/>
    </row>
    <row r="3" spans="1:6" ht="15" customHeight="1">
      <c r="A3" s="247" t="s">
        <v>305</v>
      </c>
      <c r="B3" s="247"/>
      <c r="C3" s="247"/>
      <c r="D3" s="247"/>
      <c r="E3" s="247"/>
      <c r="F3" s="247"/>
    </row>
    <row r="4" spans="1:6" ht="12.75">
      <c r="A4" s="258"/>
      <c r="B4" s="258"/>
      <c r="C4" s="258"/>
      <c r="D4" s="258"/>
      <c r="E4" s="258"/>
      <c r="F4" s="258"/>
    </row>
    <row r="5" spans="3:6" ht="18.75">
      <c r="C5" s="57" t="s">
        <v>130</v>
      </c>
      <c r="D5" s="169" t="str">
        <f>Sisällysluettelo!$B$22</f>
        <v>Tämä teksti tulee Sisällysluettelo-sivulta :-)</v>
      </c>
      <c r="E5" s="58"/>
      <c r="F5" s="58"/>
    </row>
    <row r="6" spans="1:6" ht="15.75" thickBot="1">
      <c r="A6" s="28"/>
      <c r="B6" s="28"/>
      <c r="C6" s="28"/>
      <c r="D6" s="28"/>
      <c r="E6" s="28"/>
      <c r="F6" s="28"/>
    </row>
    <row r="7" spans="1:6" ht="45.75" thickBot="1">
      <c r="A7" s="61" t="s">
        <v>100</v>
      </c>
      <c r="B7" s="318">
        <f ca="1">TODAY()</f>
        <v>41885</v>
      </c>
      <c r="C7" s="319"/>
      <c r="D7" s="319"/>
      <c r="E7" s="178" t="s">
        <v>307</v>
      </c>
      <c r="F7" s="177"/>
    </row>
    <row r="8" spans="1:6" ht="15.75" thickBot="1">
      <c r="A8" s="28"/>
      <c r="B8" s="28"/>
      <c r="C8" s="28"/>
      <c r="D8" s="28"/>
      <c r="E8" s="28"/>
      <c r="F8" s="28"/>
    </row>
    <row r="9" spans="1:6" s="187" customFormat="1" ht="11.25" customHeight="1" thickBot="1">
      <c r="A9" s="185"/>
      <c r="B9" s="186"/>
      <c r="C9" s="186"/>
      <c r="D9" s="186"/>
      <c r="E9" s="194" t="s">
        <v>162</v>
      </c>
      <c r="F9" s="321"/>
    </row>
    <row r="10" spans="1:6" s="187" customFormat="1" ht="13.5" customHeight="1">
      <c r="A10" s="188"/>
      <c r="B10" s="192"/>
      <c r="C10" s="320" t="s">
        <v>270</v>
      </c>
      <c r="D10" s="320"/>
      <c r="E10" s="195" t="s">
        <v>273</v>
      </c>
      <c r="F10" s="322"/>
    </row>
    <row r="11" spans="1:6" s="187" customFormat="1" ht="13.5" customHeight="1" thickBot="1">
      <c r="A11" s="188"/>
      <c r="B11" s="193"/>
      <c r="C11" s="320" t="s">
        <v>302</v>
      </c>
      <c r="D11" s="320"/>
      <c r="E11" s="195" t="s">
        <v>274</v>
      </c>
      <c r="F11" s="323"/>
    </row>
    <row r="12" spans="1:6" s="187" customFormat="1" ht="13.5" customHeight="1">
      <c r="A12" s="188"/>
      <c r="B12" s="189"/>
      <c r="C12" s="320" t="s">
        <v>271</v>
      </c>
      <c r="D12" s="320"/>
      <c r="E12" s="195" t="s">
        <v>275</v>
      </c>
      <c r="F12" s="321"/>
    </row>
    <row r="13" spans="1:6" s="187" customFormat="1" ht="11.25" customHeight="1" thickBot="1">
      <c r="A13" s="188"/>
      <c r="B13" s="189"/>
      <c r="C13" s="189"/>
      <c r="D13" s="189"/>
      <c r="E13" s="195" t="s">
        <v>276</v>
      </c>
      <c r="F13" s="322"/>
    </row>
    <row r="14" spans="1:6" s="187" customFormat="1" ht="12" customHeight="1" thickBot="1">
      <c r="A14" s="188"/>
      <c r="B14" s="192"/>
      <c r="C14" s="320" t="s">
        <v>303</v>
      </c>
      <c r="D14" s="320"/>
      <c r="E14" s="195" t="s">
        <v>277</v>
      </c>
      <c r="F14" s="323"/>
    </row>
    <row r="15" spans="1:6" s="187" customFormat="1" ht="12" customHeight="1" thickBot="1">
      <c r="A15" s="188"/>
      <c r="B15" s="193"/>
      <c r="C15" s="320" t="s">
        <v>308</v>
      </c>
      <c r="D15" s="320"/>
      <c r="E15" s="195" t="s">
        <v>279</v>
      </c>
      <c r="F15" s="321"/>
    </row>
    <row r="16" spans="1:6" s="187" customFormat="1" ht="12" customHeight="1">
      <c r="A16" s="188"/>
      <c r="B16" s="189"/>
      <c r="C16" s="320" t="s">
        <v>272</v>
      </c>
      <c r="D16" s="320"/>
      <c r="E16" s="195" t="s">
        <v>312</v>
      </c>
      <c r="F16" s="322"/>
    </row>
    <row r="17" spans="1:6" s="187" customFormat="1" ht="11.25" customHeight="1" thickBot="1">
      <c r="A17" s="190"/>
      <c r="B17" s="191"/>
      <c r="C17" s="191"/>
      <c r="D17" s="191"/>
      <c r="E17" s="196" t="s">
        <v>278</v>
      </c>
      <c r="F17" s="323"/>
    </row>
    <row r="18" spans="1:6" ht="5.25" customHeight="1" thickBot="1">
      <c r="A18" s="179"/>
      <c r="B18" s="179"/>
      <c r="C18" s="179"/>
      <c r="D18" s="179"/>
      <c r="E18" s="179"/>
      <c r="F18" s="179"/>
    </row>
    <row r="19" spans="1:6" ht="15.75">
      <c r="A19" s="324" t="s">
        <v>306</v>
      </c>
      <c r="B19" s="325"/>
      <c r="C19" s="325"/>
      <c r="D19" s="325"/>
      <c r="E19" s="325"/>
      <c r="F19" s="326"/>
    </row>
    <row r="20" spans="1:6" ht="15.75" customHeight="1">
      <c r="A20" s="327"/>
      <c r="B20" s="328"/>
      <c r="C20" s="328"/>
      <c r="D20" s="328"/>
      <c r="E20" s="328"/>
      <c r="F20" s="329"/>
    </row>
    <row r="21" spans="1:6" ht="15.75" customHeight="1">
      <c r="A21" s="327"/>
      <c r="B21" s="328"/>
      <c r="C21" s="328"/>
      <c r="D21" s="328"/>
      <c r="E21" s="328"/>
      <c r="F21" s="329"/>
    </row>
    <row r="22" spans="1:6" ht="15.75" customHeight="1">
      <c r="A22" s="327"/>
      <c r="B22" s="328"/>
      <c r="C22" s="328"/>
      <c r="D22" s="328"/>
      <c r="E22" s="328"/>
      <c r="F22" s="329"/>
    </row>
    <row r="23" spans="1:6" ht="15.75" customHeight="1">
      <c r="A23" s="327"/>
      <c r="B23" s="328"/>
      <c r="C23" s="328"/>
      <c r="D23" s="328"/>
      <c r="E23" s="328"/>
      <c r="F23" s="329"/>
    </row>
    <row r="24" spans="1:6" ht="15.75" customHeight="1">
      <c r="A24" s="327"/>
      <c r="B24" s="328"/>
      <c r="C24" s="328"/>
      <c r="D24" s="328"/>
      <c r="E24" s="328"/>
      <c r="F24" s="329"/>
    </row>
    <row r="25" spans="1:6" ht="15.75" customHeight="1">
      <c r="A25" s="327"/>
      <c r="B25" s="328"/>
      <c r="C25" s="328"/>
      <c r="D25" s="328"/>
      <c r="E25" s="328"/>
      <c r="F25" s="329"/>
    </row>
    <row r="26" spans="1:6" ht="15.75" customHeight="1">
      <c r="A26" s="327"/>
      <c r="B26" s="328"/>
      <c r="C26" s="328"/>
      <c r="D26" s="328"/>
      <c r="E26" s="328"/>
      <c r="F26" s="329"/>
    </row>
    <row r="27" spans="1:6" ht="15.75" customHeight="1">
      <c r="A27" s="201"/>
      <c r="B27" s="197"/>
      <c r="C27" s="197"/>
      <c r="D27" s="197"/>
      <c r="E27" s="197"/>
      <c r="F27" s="181"/>
    </row>
    <row r="28" spans="1:6" ht="15.75">
      <c r="A28" s="327" t="s">
        <v>280</v>
      </c>
      <c r="B28" s="328"/>
      <c r="C28" s="328"/>
      <c r="D28" s="328"/>
      <c r="E28" s="328"/>
      <c r="F28" s="329"/>
    </row>
    <row r="29" spans="1:6" ht="16.5" thickBot="1">
      <c r="A29" s="180"/>
      <c r="B29" s="179"/>
      <c r="C29" s="179"/>
      <c r="D29" s="179"/>
      <c r="E29" s="179"/>
      <c r="F29" s="181"/>
    </row>
    <row r="30" spans="1:6" ht="15.75">
      <c r="A30" s="324" t="s">
        <v>281</v>
      </c>
      <c r="B30" s="325"/>
      <c r="C30" s="325"/>
      <c r="D30" s="325"/>
      <c r="E30" s="325"/>
      <c r="F30" s="326"/>
    </row>
    <row r="31" spans="1:6" ht="15.75" customHeight="1">
      <c r="A31" s="328"/>
      <c r="B31" s="328"/>
      <c r="C31" s="328"/>
      <c r="D31" s="328"/>
      <c r="E31" s="328"/>
      <c r="F31" s="329"/>
    </row>
    <row r="32" spans="1:6" ht="15.75" customHeight="1">
      <c r="A32" s="328"/>
      <c r="B32" s="328"/>
      <c r="C32" s="328"/>
      <c r="D32" s="328"/>
      <c r="E32" s="328"/>
      <c r="F32" s="329"/>
    </row>
    <row r="33" spans="1:6" ht="15.75" customHeight="1">
      <c r="A33" s="328"/>
      <c r="B33" s="328"/>
      <c r="C33" s="328"/>
      <c r="D33" s="328"/>
      <c r="E33" s="328"/>
      <c r="F33" s="329"/>
    </row>
    <row r="34" spans="1:6" ht="15.75" customHeight="1">
      <c r="A34" s="328"/>
      <c r="B34" s="328"/>
      <c r="C34" s="328"/>
      <c r="D34" s="328"/>
      <c r="E34" s="328"/>
      <c r="F34" s="329"/>
    </row>
    <row r="35" spans="1:6" ht="15.75" customHeight="1">
      <c r="A35" s="328"/>
      <c r="B35" s="328"/>
      <c r="C35" s="328"/>
      <c r="D35" s="328"/>
      <c r="E35" s="328"/>
      <c r="F35" s="329"/>
    </row>
    <row r="36" spans="1:6" ht="15.75" customHeight="1">
      <c r="A36" s="328"/>
      <c r="B36" s="328"/>
      <c r="C36" s="328"/>
      <c r="D36" s="328"/>
      <c r="E36" s="328"/>
      <c r="F36" s="329"/>
    </row>
    <row r="37" spans="1:6" ht="15.75" customHeight="1">
      <c r="A37" s="328"/>
      <c r="B37" s="328"/>
      <c r="C37" s="328"/>
      <c r="D37" s="328"/>
      <c r="E37" s="328"/>
      <c r="F37" s="329"/>
    </row>
    <row r="38" spans="1:6" ht="15.75" customHeight="1">
      <c r="A38" s="328"/>
      <c r="B38" s="328"/>
      <c r="C38" s="328"/>
      <c r="D38" s="328"/>
      <c r="E38" s="328"/>
      <c r="F38" s="329"/>
    </row>
    <row r="39" spans="1:6" ht="15.75" customHeight="1">
      <c r="A39" s="328"/>
      <c r="B39" s="328"/>
      <c r="C39" s="328"/>
      <c r="D39" s="328"/>
      <c r="E39" s="328"/>
      <c r="F39" s="329"/>
    </row>
    <row r="40" spans="1:6" ht="15.75" customHeight="1">
      <c r="A40" s="328"/>
      <c r="B40" s="328"/>
      <c r="C40" s="328"/>
      <c r="D40" s="328"/>
      <c r="E40" s="328"/>
      <c r="F40" s="329"/>
    </row>
    <row r="41" spans="1:6" ht="15.75" customHeight="1">
      <c r="A41" s="328"/>
      <c r="B41" s="328"/>
      <c r="C41" s="328"/>
      <c r="D41" s="328"/>
      <c r="E41" s="328"/>
      <c r="F41" s="329"/>
    </row>
    <row r="42" spans="1:6" ht="37.5" thickBot="1">
      <c r="A42" s="61" t="s">
        <v>100</v>
      </c>
      <c r="B42" s="183"/>
      <c r="C42" s="183"/>
      <c r="D42" s="330" t="s">
        <v>282</v>
      </c>
      <c r="E42" s="331"/>
      <c r="F42" s="184"/>
    </row>
    <row r="43" spans="1:6" ht="16.5" thickBot="1">
      <c r="A43" s="182"/>
      <c r="B43" s="183"/>
      <c r="C43" s="183"/>
      <c r="D43" s="183"/>
      <c r="E43" s="183"/>
      <c r="F43" s="184"/>
    </row>
    <row r="44" spans="1:6" ht="45.75" thickBot="1">
      <c r="A44" s="98" t="s">
        <v>107</v>
      </c>
      <c r="B44" s="290">
        <f ca="1">TODAY()</f>
        <v>41885</v>
      </c>
      <c r="C44" s="290"/>
      <c r="D44" s="61" t="s">
        <v>104</v>
      </c>
      <c r="E44" s="240">
        <f ca="1">NOW()</f>
        <v>41885.5464037037</v>
      </c>
      <c r="F44" s="240"/>
    </row>
  </sheetData>
  <sheetProtection/>
  <mergeCells count="22">
    <mergeCell ref="A19:F19"/>
    <mergeCell ref="A28:F28"/>
    <mergeCell ref="A30:F30"/>
    <mergeCell ref="D42:E42"/>
    <mergeCell ref="A31:F41"/>
    <mergeCell ref="A20:F26"/>
    <mergeCell ref="C14:D14"/>
    <mergeCell ref="C15:D15"/>
    <mergeCell ref="C16:D16"/>
    <mergeCell ref="F9:F11"/>
    <mergeCell ref="F12:F14"/>
    <mergeCell ref="F15:F17"/>
    <mergeCell ref="A1:F1"/>
    <mergeCell ref="A2:F2"/>
    <mergeCell ref="A3:F3"/>
    <mergeCell ref="A4:F4"/>
    <mergeCell ref="B7:D7"/>
    <mergeCell ref="B44:C44"/>
    <mergeCell ref="E44:F44"/>
    <mergeCell ref="C10:D10"/>
    <mergeCell ref="C11:D11"/>
    <mergeCell ref="C12:D1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26"/>
  <sheetViews>
    <sheetView zoomScalePageLayoutView="0" workbookViewId="0" topLeftCell="A10">
      <selection activeCell="A5" sqref="A5:F5"/>
    </sheetView>
  </sheetViews>
  <sheetFormatPr defaultColWidth="8.7109375" defaultRowHeight="12.75"/>
  <cols>
    <col min="1" max="1" width="8.7109375" style="28" customWidth="1"/>
    <col min="2" max="2" width="7.57421875" style="28" customWidth="1"/>
    <col min="3" max="3" width="6.7109375" style="28" customWidth="1"/>
    <col min="4" max="4" width="12.8515625" style="28" customWidth="1"/>
    <col min="5" max="5" width="24.57421875" style="28" customWidth="1"/>
    <col min="6" max="6" width="39.8515625" style="28" customWidth="1"/>
    <col min="7" max="16384" width="8.7109375" style="28" customWidth="1"/>
  </cols>
  <sheetData>
    <row r="1" spans="1:6" ht="31.5">
      <c r="A1" s="255" t="s">
        <v>262</v>
      </c>
      <c r="B1" s="255"/>
      <c r="C1" s="255"/>
      <c r="D1" s="255"/>
      <c r="E1" s="255"/>
      <c r="F1" s="255"/>
    </row>
    <row r="2" spans="1:11" ht="15">
      <c r="A2" s="256" t="s">
        <v>310</v>
      </c>
      <c r="B2" s="256"/>
      <c r="C2" s="256"/>
      <c r="D2" s="256"/>
      <c r="E2" s="256"/>
      <c r="F2" s="256"/>
      <c r="G2" s="175"/>
      <c r="H2" s="175"/>
      <c r="I2" s="175"/>
      <c r="J2" s="175"/>
      <c r="K2" s="175"/>
    </row>
    <row r="3" spans="1:11" ht="29.25" customHeight="1">
      <c r="A3" s="332" t="s">
        <v>268</v>
      </c>
      <c r="B3" s="332"/>
      <c r="C3" s="332"/>
      <c r="D3" s="332"/>
      <c r="E3" s="332"/>
      <c r="F3" s="332"/>
      <c r="G3" s="127"/>
      <c r="H3" s="127"/>
      <c r="I3" s="127"/>
      <c r="J3" s="127"/>
      <c r="K3" s="127"/>
    </row>
    <row r="4" spans="1:11" ht="29.25" customHeight="1">
      <c r="A4" s="332" t="s">
        <v>283</v>
      </c>
      <c r="B4" s="332"/>
      <c r="C4" s="332"/>
      <c r="D4" s="332"/>
      <c r="E4" s="332"/>
      <c r="F4" s="332"/>
      <c r="G4" s="176"/>
      <c r="H4" s="176"/>
      <c r="I4" s="176"/>
      <c r="J4" s="176"/>
      <c r="K4" s="176"/>
    </row>
    <row r="5" spans="1:11" ht="27.75" customHeight="1">
      <c r="A5" s="258" t="s">
        <v>309</v>
      </c>
      <c r="B5" s="258"/>
      <c r="C5" s="258"/>
      <c r="D5" s="258"/>
      <c r="E5" s="258"/>
      <c r="F5" s="258"/>
      <c r="G5" s="176"/>
      <c r="H5" s="176"/>
      <c r="I5" s="176"/>
      <c r="J5" s="176"/>
      <c r="K5" s="176"/>
    </row>
    <row r="6" spans="1:7" ht="18.75">
      <c r="A6"/>
      <c r="B6"/>
      <c r="C6" s="57" t="s">
        <v>130</v>
      </c>
      <c r="D6" s="169" t="str">
        <f>Sisällysluettelo!$B$22</f>
        <v>Tämä teksti tulee Sisällysluettelo-sivulta :-)</v>
      </c>
      <c r="E6" s="58"/>
      <c r="F6" s="58"/>
      <c r="G6" s="58"/>
    </row>
    <row r="7" ht="3" customHeight="1"/>
    <row r="8" spans="1:4" ht="36.75">
      <c r="A8" s="61" t="s">
        <v>100</v>
      </c>
      <c r="B8" s="318">
        <f ca="1">TODAY()</f>
        <v>41885</v>
      </c>
      <c r="C8" s="319"/>
      <c r="D8" s="319"/>
    </row>
    <row r="9" ht="15.75" thickBot="1"/>
    <row r="10" spans="1:6" ht="59.25" customHeight="1" thickBot="1">
      <c r="A10" s="130" t="s">
        <v>263</v>
      </c>
      <c r="B10" s="129" t="s">
        <v>264</v>
      </c>
      <c r="C10" s="128" t="s">
        <v>265</v>
      </c>
      <c r="D10" s="85" t="s">
        <v>144</v>
      </c>
      <c r="E10" s="174" t="s">
        <v>267</v>
      </c>
      <c r="F10" s="172" t="s">
        <v>266</v>
      </c>
    </row>
    <row r="11" spans="1:6" ht="27.75" customHeight="1">
      <c r="A11" s="101"/>
      <c r="B11" s="101"/>
      <c r="C11" s="101"/>
      <c r="D11" s="101"/>
      <c r="E11" s="173"/>
      <c r="F11" s="101"/>
    </row>
    <row r="12" spans="1:6" ht="27.75" customHeight="1">
      <c r="A12" s="101"/>
      <c r="B12" s="101"/>
      <c r="C12" s="101"/>
      <c r="D12" s="101"/>
      <c r="E12" s="101"/>
      <c r="F12" s="101"/>
    </row>
    <row r="13" spans="1:6" ht="27.75" customHeight="1">
      <c r="A13" s="101"/>
      <c r="B13" s="101"/>
      <c r="C13" s="101"/>
      <c r="D13" s="101"/>
      <c r="E13" s="101"/>
      <c r="F13" s="101"/>
    </row>
    <row r="14" spans="1:6" ht="27.75" customHeight="1">
      <c r="A14" s="101"/>
      <c r="B14" s="101"/>
      <c r="C14" s="101"/>
      <c r="D14" s="101"/>
      <c r="E14" s="101"/>
      <c r="F14" s="101"/>
    </row>
    <row r="15" spans="1:6" ht="27.75" customHeight="1">
      <c r="A15" s="101"/>
      <c r="B15" s="101"/>
      <c r="C15" s="101"/>
      <c r="D15" s="101"/>
      <c r="E15" s="101"/>
      <c r="F15" s="101"/>
    </row>
    <row r="16" spans="1:6" ht="27.75" customHeight="1">
      <c r="A16" s="101"/>
      <c r="B16" s="101"/>
      <c r="C16" s="101"/>
      <c r="D16" s="101"/>
      <c r="E16" s="101"/>
      <c r="F16" s="101"/>
    </row>
    <row r="17" spans="1:6" ht="27.75" customHeight="1">
      <c r="A17" s="101"/>
      <c r="B17" s="101"/>
      <c r="C17" s="101"/>
      <c r="D17" s="101"/>
      <c r="E17" s="101"/>
      <c r="F17" s="101"/>
    </row>
    <row r="18" spans="1:6" ht="27.75" customHeight="1">
      <c r="A18" s="101"/>
      <c r="B18" s="101"/>
      <c r="C18" s="101"/>
      <c r="D18" s="101"/>
      <c r="E18" s="101"/>
      <c r="F18" s="101"/>
    </row>
    <row r="19" spans="1:6" ht="27.75" customHeight="1">
      <c r="A19" s="101"/>
      <c r="B19" s="101"/>
      <c r="C19" s="101"/>
      <c r="D19" s="101"/>
      <c r="E19" s="101"/>
      <c r="F19" s="101"/>
    </row>
    <row r="20" spans="1:6" ht="27.75" customHeight="1">
      <c r="A20" s="101"/>
      <c r="B20" s="101"/>
      <c r="C20" s="101"/>
      <c r="D20" s="101"/>
      <c r="E20" s="101"/>
      <c r="F20" s="101"/>
    </row>
    <row r="21" spans="1:6" ht="27.75" customHeight="1">
      <c r="A21" s="101"/>
      <c r="B21" s="101"/>
      <c r="C21" s="101"/>
      <c r="D21" s="101"/>
      <c r="E21" s="101"/>
      <c r="F21" s="101"/>
    </row>
    <row r="22" spans="1:6" ht="27.75" customHeight="1">
      <c r="A22" s="101"/>
      <c r="B22" s="101"/>
      <c r="C22" s="101"/>
      <c r="D22" s="101"/>
      <c r="E22" s="101"/>
      <c r="F22" s="101"/>
    </row>
    <row r="23" spans="1:6" ht="27.75" customHeight="1">
      <c r="A23" s="101"/>
      <c r="B23" s="101"/>
      <c r="C23" s="101"/>
      <c r="D23" s="101"/>
      <c r="E23" s="101"/>
      <c r="F23" s="101"/>
    </row>
    <row r="24" spans="1:6" ht="27.75" customHeight="1">
      <c r="A24" s="101"/>
      <c r="B24" s="101"/>
      <c r="C24" s="101"/>
      <c r="D24" s="101"/>
      <c r="E24" s="101"/>
      <c r="F24" s="101"/>
    </row>
    <row r="25" spans="1:6" ht="27.75" customHeight="1">
      <c r="A25" s="101"/>
      <c r="B25" s="101"/>
      <c r="C25" s="101"/>
      <c r="D25" s="101"/>
      <c r="E25" s="101"/>
      <c r="F25" s="101"/>
    </row>
    <row r="26" spans="1:6" ht="46.5" thickBot="1">
      <c r="A26" s="98" t="s">
        <v>107</v>
      </c>
      <c r="B26" s="290">
        <f ca="1">TODAY()</f>
        <v>41885</v>
      </c>
      <c r="C26" s="290"/>
      <c r="D26" s="61" t="s">
        <v>104</v>
      </c>
      <c r="E26" s="240">
        <f ca="1">NOW()</f>
        <v>41885.5464037037</v>
      </c>
      <c r="F26" s="240"/>
    </row>
  </sheetData>
  <sheetProtection/>
  <mergeCells count="8">
    <mergeCell ref="A1:F1"/>
    <mergeCell ref="B26:C26"/>
    <mergeCell ref="E26:F26"/>
    <mergeCell ref="A2:F2"/>
    <mergeCell ref="A3:F3"/>
    <mergeCell ref="A4:F4"/>
    <mergeCell ref="A5:F5"/>
    <mergeCell ref="B8:D8"/>
  </mergeCells>
  <printOptions/>
  <pageMargins left="0.25" right="0.25"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44"/>
  <sheetViews>
    <sheetView tabSelected="1" zoomScalePageLayoutView="0" workbookViewId="0" topLeftCell="A1">
      <selection activeCell="I5" sqref="I5"/>
    </sheetView>
  </sheetViews>
  <sheetFormatPr defaultColWidth="9.140625" defaultRowHeight="12.75"/>
  <cols>
    <col min="1" max="1" width="8.7109375" style="0" customWidth="1"/>
    <col min="2" max="2" width="5.140625" style="0" customWidth="1"/>
    <col min="3" max="3" width="14.8515625" style="0" customWidth="1"/>
    <col min="4" max="4" width="10.8515625" style="0" customWidth="1"/>
    <col min="5" max="5" width="8.7109375" style="0" customWidth="1"/>
    <col min="6" max="6" width="38.28125" style="0" customWidth="1"/>
  </cols>
  <sheetData>
    <row r="1" spans="1:6" ht="31.5">
      <c r="A1" s="255" t="s">
        <v>292</v>
      </c>
      <c r="B1" s="255"/>
      <c r="C1" s="255"/>
      <c r="D1" s="255"/>
      <c r="E1" s="255"/>
      <c r="F1" s="255"/>
    </row>
    <row r="2" spans="1:6" ht="15">
      <c r="A2" s="247" t="s">
        <v>311</v>
      </c>
      <c r="B2" s="247"/>
      <c r="C2" s="247"/>
      <c r="D2" s="247"/>
      <c r="E2" s="247"/>
      <c r="F2" s="247"/>
    </row>
    <row r="3" spans="1:6" ht="15" customHeight="1">
      <c r="A3" s="247" t="s">
        <v>293</v>
      </c>
      <c r="B3" s="247"/>
      <c r="C3" s="247"/>
      <c r="D3" s="247"/>
      <c r="E3" s="247"/>
      <c r="F3" s="247"/>
    </row>
    <row r="4" spans="1:6" ht="12.75">
      <c r="A4" s="258"/>
      <c r="B4" s="258"/>
      <c r="C4" s="258"/>
      <c r="D4" s="258"/>
      <c r="E4" s="258"/>
      <c r="F4" s="258"/>
    </row>
    <row r="5" spans="3:6" ht="18.75">
      <c r="C5" s="57" t="s">
        <v>130</v>
      </c>
      <c r="D5" s="169" t="str">
        <f>Sisällysluettelo!$B$22</f>
        <v>Tämä teksti tulee Sisällysluettelo-sivulta :-)</v>
      </c>
      <c r="E5" s="58"/>
      <c r="F5" s="58"/>
    </row>
    <row r="6" spans="1:6" ht="15.75" thickBot="1">
      <c r="A6" s="28"/>
      <c r="B6" s="28"/>
      <c r="C6" s="28"/>
      <c r="D6" s="28"/>
      <c r="E6" s="28"/>
      <c r="F6" s="28"/>
    </row>
    <row r="7" spans="1:6" ht="52.5" thickBot="1">
      <c r="A7" s="61" t="s">
        <v>100</v>
      </c>
      <c r="B7" s="318">
        <f ca="1">TODAY()</f>
        <v>41885</v>
      </c>
      <c r="C7" s="319"/>
      <c r="D7" s="319"/>
      <c r="E7" s="207" t="s">
        <v>294</v>
      </c>
      <c r="F7" s="177"/>
    </row>
    <row r="8" spans="1:6" ht="5.25" customHeight="1" thickBot="1">
      <c r="A8" s="28"/>
      <c r="B8" s="28"/>
      <c r="C8" s="28"/>
      <c r="D8" s="28"/>
      <c r="E8" s="28"/>
      <c r="F8" s="28"/>
    </row>
    <row r="9" spans="1:6" s="187" customFormat="1" ht="11.25" customHeight="1">
      <c r="A9" s="194" t="s">
        <v>162</v>
      </c>
      <c r="B9" s="336"/>
      <c r="C9" s="337"/>
      <c r="D9" s="338"/>
      <c r="E9" s="195" t="s">
        <v>275</v>
      </c>
      <c r="F9" s="321"/>
    </row>
    <row r="10" spans="1:6" s="187" customFormat="1" ht="13.5" customHeight="1">
      <c r="A10" s="195" t="s">
        <v>273</v>
      </c>
      <c r="B10" s="339"/>
      <c r="C10" s="340"/>
      <c r="D10" s="341"/>
      <c r="E10" s="195" t="s">
        <v>276</v>
      </c>
      <c r="F10" s="322"/>
    </row>
    <row r="11" spans="1:6" s="187" customFormat="1" ht="13.5" customHeight="1" thickBot="1">
      <c r="A11" s="195" t="s">
        <v>274</v>
      </c>
      <c r="B11" s="342"/>
      <c r="C11" s="343"/>
      <c r="D11" s="344"/>
      <c r="E11" s="195" t="s">
        <v>277</v>
      </c>
      <c r="F11" s="323"/>
    </row>
    <row r="12" spans="1:6" s="187" customFormat="1" ht="12" customHeight="1">
      <c r="A12" s="188"/>
      <c r="B12" s="203"/>
      <c r="C12" s="320"/>
      <c r="D12" s="320"/>
      <c r="E12" s="195" t="s">
        <v>279</v>
      </c>
      <c r="F12" s="321"/>
    </row>
    <row r="13" spans="1:6" s="187" customFormat="1" ht="12" customHeight="1">
      <c r="A13" s="188"/>
      <c r="B13" s="189"/>
      <c r="C13" s="320"/>
      <c r="D13" s="320"/>
      <c r="E13" s="195" t="s">
        <v>312</v>
      </c>
      <c r="F13" s="322"/>
    </row>
    <row r="14" spans="1:6" s="187" customFormat="1" ht="11.25" customHeight="1" thickBot="1">
      <c r="A14" s="190"/>
      <c r="B14" s="191"/>
      <c r="C14" s="191"/>
      <c r="D14" s="191"/>
      <c r="E14" s="196" t="s">
        <v>278</v>
      </c>
      <c r="F14" s="323"/>
    </row>
    <row r="15" spans="1:6" ht="5.25" customHeight="1" thickBot="1">
      <c r="A15" s="179"/>
      <c r="B15" s="179"/>
      <c r="C15" s="179"/>
      <c r="D15" s="179"/>
      <c r="E15" s="179"/>
      <c r="F15" s="179"/>
    </row>
    <row r="16" spans="1:6" ht="16.5" thickBot="1">
      <c r="A16" s="324" t="s">
        <v>306</v>
      </c>
      <c r="B16" s="325"/>
      <c r="C16" s="325"/>
      <c r="D16" s="325"/>
      <c r="E16" s="325"/>
      <c r="F16" s="326"/>
    </row>
    <row r="17" spans="1:6" ht="15.75">
      <c r="A17" s="333"/>
      <c r="B17" s="327" t="s">
        <v>296</v>
      </c>
      <c r="C17" s="328"/>
      <c r="D17" s="329"/>
      <c r="E17" s="333"/>
      <c r="F17" s="200" t="s">
        <v>298</v>
      </c>
    </row>
    <row r="18" spans="1:6" ht="16.5">
      <c r="A18" s="334"/>
      <c r="B18" s="327" t="s">
        <v>300</v>
      </c>
      <c r="C18" s="328"/>
      <c r="D18" s="329"/>
      <c r="E18" s="334"/>
      <c r="F18" s="208" t="s">
        <v>301</v>
      </c>
    </row>
    <row r="19" spans="1:6" ht="16.5" thickBot="1">
      <c r="A19" s="335"/>
      <c r="B19" s="327" t="s">
        <v>297</v>
      </c>
      <c r="C19" s="328"/>
      <c r="D19" s="329"/>
      <c r="E19" s="335"/>
      <c r="F19" s="200" t="s">
        <v>299</v>
      </c>
    </row>
    <row r="20" spans="1:6" ht="15.75">
      <c r="A20" s="198"/>
      <c r="B20" s="199"/>
      <c r="C20" s="199"/>
      <c r="D20" s="199"/>
      <c r="E20" s="199"/>
      <c r="F20" s="200"/>
    </row>
    <row r="21" spans="1:6" ht="15.75">
      <c r="A21" s="348" t="s">
        <v>313</v>
      </c>
      <c r="B21" s="349"/>
      <c r="C21" s="349"/>
      <c r="D21" s="349"/>
      <c r="E21" s="349"/>
      <c r="F21" s="350"/>
    </row>
    <row r="22" spans="1:6" ht="15.75" customHeight="1">
      <c r="A22" s="351"/>
      <c r="B22" s="352"/>
      <c r="C22" s="352"/>
      <c r="D22" s="352"/>
      <c r="E22" s="352"/>
      <c r="F22" s="353"/>
    </row>
    <row r="23" spans="1:6" ht="15.75" customHeight="1">
      <c r="A23" s="345"/>
      <c r="B23" s="346"/>
      <c r="C23" s="346"/>
      <c r="D23" s="346"/>
      <c r="E23" s="346"/>
      <c r="F23" s="347"/>
    </row>
    <row r="24" spans="1:6" ht="15.75" customHeight="1">
      <c r="A24" s="345"/>
      <c r="B24" s="346"/>
      <c r="C24" s="346"/>
      <c r="D24" s="346"/>
      <c r="E24" s="346"/>
      <c r="F24" s="347"/>
    </row>
    <row r="25" spans="1:6" ht="15.75" customHeight="1">
      <c r="A25" s="345"/>
      <c r="B25" s="346"/>
      <c r="C25" s="346"/>
      <c r="D25" s="346"/>
      <c r="E25" s="346"/>
      <c r="F25" s="347"/>
    </row>
    <row r="26" spans="1:6" ht="15.75" customHeight="1">
      <c r="A26" s="345"/>
      <c r="B26" s="346"/>
      <c r="C26" s="346"/>
      <c r="D26" s="346"/>
      <c r="E26" s="346"/>
      <c r="F26" s="347"/>
    </row>
    <row r="27" spans="1:6" ht="15.75" customHeight="1" thickBot="1">
      <c r="A27" s="345" t="s">
        <v>295</v>
      </c>
      <c r="B27" s="346"/>
      <c r="C27" s="346"/>
      <c r="D27" s="346"/>
      <c r="E27" s="346"/>
      <c r="F27" s="347"/>
    </row>
    <row r="28" spans="1:6" ht="15.75" customHeight="1">
      <c r="A28" s="209" t="s">
        <v>275</v>
      </c>
      <c r="B28" s="336"/>
      <c r="C28" s="337"/>
      <c r="D28" s="338"/>
      <c r="E28" s="209" t="s">
        <v>275</v>
      </c>
      <c r="F28" s="321"/>
    </row>
    <row r="29" spans="1:6" ht="15.75" customHeight="1">
      <c r="A29" s="209" t="s">
        <v>276</v>
      </c>
      <c r="B29" s="339"/>
      <c r="C29" s="340"/>
      <c r="D29" s="341"/>
      <c r="E29" s="209" t="s">
        <v>276</v>
      </c>
      <c r="F29" s="322"/>
    </row>
    <row r="30" spans="1:6" ht="15.75" customHeight="1" thickBot="1">
      <c r="A30" s="209" t="s">
        <v>277</v>
      </c>
      <c r="B30" s="342"/>
      <c r="C30" s="343"/>
      <c r="D30" s="344"/>
      <c r="E30" s="209" t="s">
        <v>277</v>
      </c>
      <c r="F30" s="323"/>
    </row>
    <row r="31" spans="1:6" ht="15.75" customHeight="1">
      <c r="A31" s="204"/>
      <c r="B31" s="205"/>
      <c r="C31" s="205"/>
      <c r="D31" s="205"/>
      <c r="E31" s="205"/>
      <c r="F31" s="206"/>
    </row>
    <row r="32" spans="1:6" ht="15.75" customHeight="1">
      <c r="A32" s="201"/>
      <c r="B32" s="197"/>
      <c r="C32" s="197"/>
      <c r="D32" s="197"/>
      <c r="E32" s="197"/>
      <c r="F32" s="181"/>
    </row>
    <row r="33" spans="1:6" ht="15.75">
      <c r="A33" s="327" t="s">
        <v>280</v>
      </c>
      <c r="B33" s="328"/>
      <c r="C33" s="328"/>
      <c r="D33" s="328"/>
      <c r="E33" s="328"/>
      <c r="F33" s="329"/>
    </row>
    <row r="34" spans="1:6" ht="3.75" customHeight="1" thickBot="1">
      <c r="A34" s="180"/>
      <c r="B34" s="179"/>
      <c r="C34" s="179"/>
      <c r="D34" s="179"/>
      <c r="E34" s="179"/>
      <c r="F34" s="181"/>
    </row>
    <row r="35" spans="1:6" ht="15.75">
      <c r="A35" s="324" t="s">
        <v>281</v>
      </c>
      <c r="B35" s="325"/>
      <c r="C35" s="325"/>
      <c r="D35" s="325"/>
      <c r="E35" s="325"/>
      <c r="F35" s="326"/>
    </row>
    <row r="36" spans="1:6" ht="15.75" customHeight="1">
      <c r="A36" s="328"/>
      <c r="B36" s="328"/>
      <c r="C36" s="328"/>
      <c r="D36" s="328"/>
      <c r="E36" s="328"/>
      <c r="F36" s="329"/>
    </row>
    <row r="37" spans="1:6" ht="15.75" customHeight="1">
      <c r="A37" s="328"/>
      <c r="B37" s="328"/>
      <c r="C37" s="328"/>
      <c r="D37" s="328"/>
      <c r="E37" s="328"/>
      <c r="F37" s="329"/>
    </row>
    <row r="38" spans="1:6" ht="15.75" customHeight="1">
      <c r="A38" s="328"/>
      <c r="B38" s="328"/>
      <c r="C38" s="328"/>
      <c r="D38" s="328"/>
      <c r="E38" s="328"/>
      <c r="F38" s="329"/>
    </row>
    <row r="39" spans="1:6" ht="15.75" customHeight="1">
      <c r="A39" s="328"/>
      <c r="B39" s="328"/>
      <c r="C39" s="328"/>
      <c r="D39" s="328"/>
      <c r="E39" s="328"/>
      <c r="F39" s="329"/>
    </row>
    <row r="40" spans="1:6" ht="15.75" customHeight="1">
      <c r="A40" s="328"/>
      <c r="B40" s="328"/>
      <c r="C40" s="328"/>
      <c r="D40" s="328"/>
      <c r="E40" s="328"/>
      <c r="F40" s="329"/>
    </row>
    <row r="41" spans="1:6" ht="15.75" customHeight="1">
      <c r="A41" s="328"/>
      <c r="B41" s="328"/>
      <c r="C41" s="328"/>
      <c r="D41" s="328"/>
      <c r="E41" s="328"/>
      <c r="F41" s="329"/>
    </row>
    <row r="42" spans="1:6" ht="37.5" thickBot="1">
      <c r="A42" s="61" t="s">
        <v>100</v>
      </c>
      <c r="B42" s="183"/>
      <c r="C42" s="183"/>
      <c r="D42" s="330" t="s">
        <v>282</v>
      </c>
      <c r="E42" s="331"/>
      <c r="F42" s="184"/>
    </row>
    <row r="43" spans="1:6" ht="16.5" thickBot="1">
      <c r="A43" s="182"/>
      <c r="B43" s="183"/>
      <c r="C43" s="183"/>
      <c r="D43" s="183"/>
      <c r="E43" s="183"/>
      <c r="F43" s="184"/>
    </row>
    <row r="44" spans="1:6" ht="45.75" thickBot="1">
      <c r="A44" s="98" t="s">
        <v>107</v>
      </c>
      <c r="B44" s="290">
        <f ca="1">TODAY()</f>
        <v>41885</v>
      </c>
      <c r="C44" s="290"/>
      <c r="D44" s="61" t="s">
        <v>104</v>
      </c>
      <c r="E44" s="240">
        <f ca="1">NOW()</f>
        <v>41885.5464037037</v>
      </c>
      <c r="F44" s="240"/>
    </row>
  </sheetData>
  <sheetProtection/>
  <mergeCells count="27">
    <mergeCell ref="B44:C44"/>
    <mergeCell ref="E44:F44"/>
    <mergeCell ref="B9:D11"/>
    <mergeCell ref="B28:D30"/>
    <mergeCell ref="F28:F30"/>
    <mergeCell ref="A27:F27"/>
    <mergeCell ref="A21:F21"/>
    <mergeCell ref="A22:F26"/>
    <mergeCell ref="E17:E19"/>
    <mergeCell ref="A16:F16"/>
    <mergeCell ref="A33:F33"/>
    <mergeCell ref="A35:F35"/>
    <mergeCell ref="A36:F41"/>
    <mergeCell ref="D42:E42"/>
    <mergeCell ref="A17:A19"/>
    <mergeCell ref="B17:D17"/>
    <mergeCell ref="B18:D18"/>
    <mergeCell ref="B19:D19"/>
    <mergeCell ref="C12:D12"/>
    <mergeCell ref="F12:F14"/>
    <mergeCell ref="C13:D13"/>
    <mergeCell ref="A1:F1"/>
    <mergeCell ref="A2:F2"/>
    <mergeCell ref="A3:F3"/>
    <mergeCell ref="A4:F4"/>
    <mergeCell ref="B7:D7"/>
    <mergeCell ref="F9:F1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57"/>
  </sheetPr>
  <dimension ref="A1:H26"/>
  <sheetViews>
    <sheetView zoomScalePageLayoutView="0" workbookViewId="0" topLeftCell="A1">
      <selection activeCell="A20" sqref="A20:H20"/>
    </sheetView>
  </sheetViews>
  <sheetFormatPr defaultColWidth="11.57421875" defaultRowHeight="12.75"/>
  <sheetData>
    <row r="1" ht="23.25">
      <c r="A1" s="102" t="s">
        <v>169</v>
      </c>
    </row>
    <row r="2" ht="23.25">
      <c r="A2" s="103"/>
    </row>
    <row r="3" ht="23.25">
      <c r="A3" s="104"/>
    </row>
    <row r="4" ht="20.25">
      <c r="A4" s="105" t="s">
        <v>170</v>
      </c>
    </row>
    <row r="5" ht="12.75">
      <c r="A5" s="106"/>
    </row>
    <row r="6" spans="1:8" ht="46.5" customHeight="1">
      <c r="A6" s="355" t="s">
        <v>171</v>
      </c>
      <c r="B6" s="355"/>
      <c r="C6" s="355"/>
      <c r="D6" s="355"/>
      <c r="E6" s="355"/>
      <c r="F6" s="355"/>
      <c r="G6" s="355"/>
      <c r="H6" s="355"/>
    </row>
    <row r="7" ht="18">
      <c r="A7" s="107"/>
    </row>
    <row r="8" spans="1:8" ht="59.25" customHeight="1">
      <c r="A8" s="354" t="s">
        <v>172</v>
      </c>
      <c r="B8" s="354"/>
      <c r="C8" s="354"/>
      <c r="D8" s="354"/>
      <c r="E8" s="354"/>
      <c r="F8" s="354"/>
      <c r="G8" s="354"/>
      <c r="H8" s="354"/>
    </row>
    <row r="9" ht="18">
      <c r="A9" s="107"/>
    </row>
    <row r="10" spans="1:8" ht="39" customHeight="1">
      <c r="A10" s="354" t="s">
        <v>173</v>
      </c>
      <c r="B10" s="354"/>
      <c r="C10" s="354"/>
      <c r="D10" s="354"/>
      <c r="E10" s="354"/>
      <c r="F10" s="354"/>
      <c r="G10" s="354"/>
      <c r="H10" s="354"/>
    </row>
    <row r="11" ht="23.25">
      <c r="A11" s="108"/>
    </row>
    <row r="12" spans="1:8" ht="36" customHeight="1">
      <c r="A12" s="354" t="s">
        <v>174</v>
      </c>
      <c r="B12" s="354"/>
      <c r="C12" s="354"/>
      <c r="D12" s="354"/>
      <c r="E12" s="354"/>
      <c r="F12" s="354"/>
      <c r="G12" s="354"/>
      <c r="H12" s="354"/>
    </row>
    <row r="13" ht="23.25">
      <c r="A13" s="109"/>
    </row>
    <row r="14" ht="20.25">
      <c r="A14" s="105" t="s">
        <v>175</v>
      </c>
    </row>
    <row r="15" ht="12.75">
      <c r="A15" s="110"/>
    </row>
    <row r="16" spans="1:8" ht="69" customHeight="1">
      <c r="A16" s="354" t="s">
        <v>176</v>
      </c>
      <c r="B16" s="354"/>
      <c r="C16" s="354"/>
      <c r="D16" s="354"/>
      <c r="E16" s="354"/>
      <c r="F16" s="354"/>
      <c r="G16" s="354"/>
      <c r="H16" s="354"/>
    </row>
    <row r="17" ht="18">
      <c r="A17" s="111"/>
    </row>
    <row r="18" spans="1:8" ht="57" customHeight="1">
      <c r="A18" s="354" t="s">
        <v>177</v>
      </c>
      <c r="B18" s="354"/>
      <c r="C18" s="354"/>
      <c r="D18" s="354"/>
      <c r="E18" s="354"/>
      <c r="F18" s="354"/>
      <c r="G18" s="354"/>
      <c r="H18" s="354"/>
    </row>
    <row r="19" ht="18">
      <c r="A19" s="111"/>
    </row>
    <row r="20" spans="1:8" ht="21" customHeight="1">
      <c r="A20" s="354" t="s">
        <v>178</v>
      </c>
      <c r="B20" s="354"/>
      <c r="C20" s="354"/>
      <c r="D20" s="354"/>
      <c r="E20" s="354"/>
      <c r="F20" s="354"/>
      <c r="G20" s="354"/>
      <c r="H20" s="354"/>
    </row>
    <row r="21" ht="18">
      <c r="A21" s="111"/>
    </row>
    <row r="22" spans="1:8" ht="75" customHeight="1">
      <c r="A22" s="354" t="s">
        <v>179</v>
      </c>
      <c r="B22" s="354"/>
      <c r="C22" s="354"/>
      <c r="D22" s="354"/>
      <c r="E22" s="354"/>
      <c r="F22" s="354"/>
      <c r="G22" s="354"/>
      <c r="H22" s="354"/>
    </row>
    <row r="23" ht="23.25">
      <c r="A23" s="112"/>
    </row>
    <row r="24" ht="23.25">
      <c r="A24" s="104"/>
    </row>
    <row r="25" spans="1:4" ht="12.75">
      <c r="A25" s="25"/>
      <c r="B25" s="25"/>
      <c r="C25" s="25"/>
      <c r="D25" s="25"/>
    </row>
    <row r="26" ht="12.75">
      <c r="A26" s="113" t="s">
        <v>180</v>
      </c>
    </row>
  </sheetData>
  <sheetProtection selectLockedCells="1" selectUnlockedCells="1"/>
  <mergeCells count="8">
    <mergeCell ref="A20:H20"/>
    <mergeCell ref="A22:H22"/>
    <mergeCell ref="A6:H6"/>
    <mergeCell ref="A8:H8"/>
    <mergeCell ref="A10:H10"/>
    <mergeCell ref="A12:H12"/>
    <mergeCell ref="A16:H16"/>
    <mergeCell ref="A18:H18"/>
  </mergeCells>
  <printOptions/>
  <pageMargins left="0.3090277777777778" right="0.3090277777777778" top="0.7875" bottom="0.78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49"/>
  </sheetPr>
  <dimension ref="A1:C51"/>
  <sheetViews>
    <sheetView zoomScalePageLayoutView="0" workbookViewId="0" topLeftCell="A28">
      <selection activeCell="A9" sqref="A9:C9"/>
    </sheetView>
  </sheetViews>
  <sheetFormatPr defaultColWidth="11.57421875" defaultRowHeight="12.75"/>
  <cols>
    <col min="1" max="1" width="11.57421875" style="0" customWidth="1"/>
    <col min="2" max="2" width="72.28125" style="0" customWidth="1"/>
    <col min="3" max="3" width="6.28125" style="0" customWidth="1"/>
  </cols>
  <sheetData>
    <row r="1" ht="15.75">
      <c r="B1" s="114" t="s">
        <v>181</v>
      </c>
    </row>
    <row r="2" spans="1:3" ht="66.75" customHeight="1">
      <c r="A2" s="356" t="s">
        <v>182</v>
      </c>
      <c r="B2" s="356"/>
      <c r="C2" s="356"/>
    </row>
    <row r="3" ht="25.5">
      <c r="B3" s="115" t="s">
        <v>183</v>
      </c>
    </row>
    <row r="4" ht="12.75">
      <c r="B4" s="116" t="s">
        <v>184</v>
      </c>
    </row>
    <row r="5" ht="12.75">
      <c r="B5" s="116" t="s">
        <v>185</v>
      </c>
    </row>
    <row r="6" ht="12.75">
      <c r="B6" s="116" t="s">
        <v>186</v>
      </c>
    </row>
    <row r="7" ht="12.75">
      <c r="B7" s="116" t="s">
        <v>187</v>
      </c>
    </row>
    <row r="8" spans="1:3" ht="12.75">
      <c r="A8" s="356" t="s">
        <v>188</v>
      </c>
      <c r="B8" s="356"/>
      <c r="C8" s="356"/>
    </row>
    <row r="9" spans="1:3" ht="29.25" customHeight="1">
      <c r="A9" s="357" t="s">
        <v>189</v>
      </c>
      <c r="B9" s="357"/>
      <c r="C9" s="357"/>
    </row>
    <row r="10" ht="12.75">
      <c r="B10" s="116" t="s">
        <v>190</v>
      </c>
    </row>
    <row r="11" ht="12.75">
      <c r="B11" s="116" t="s">
        <v>191</v>
      </c>
    </row>
    <row r="12" ht="12.75">
      <c r="B12" s="116" t="s">
        <v>192</v>
      </c>
    </row>
    <row r="13" ht="12.75">
      <c r="B13" s="116" t="s">
        <v>193</v>
      </c>
    </row>
    <row r="14" ht="12.75">
      <c r="B14" s="116" t="s">
        <v>194</v>
      </c>
    </row>
    <row r="15" ht="12.75">
      <c r="B15" s="116" t="s">
        <v>195</v>
      </c>
    </row>
    <row r="16" ht="12.75">
      <c r="B16" s="117"/>
    </row>
    <row r="17" ht="12.75">
      <c r="B17" s="117" t="s">
        <v>196</v>
      </c>
    </row>
    <row r="18" ht="12.75">
      <c r="B18" s="117" t="s">
        <v>197</v>
      </c>
    </row>
    <row r="19" ht="12.75">
      <c r="B19" s="117" t="s">
        <v>198</v>
      </c>
    </row>
    <row r="20" ht="12.75">
      <c r="B20" s="117" t="s">
        <v>199</v>
      </c>
    </row>
    <row r="21" ht="12.75">
      <c r="B21" s="117" t="s">
        <v>200</v>
      </c>
    </row>
    <row r="22" ht="12.75">
      <c r="B22" s="117"/>
    </row>
    <row r="23" spans="1:3" ht="23.25" customHeight="1">
      <c r="A23" s="357" t="s">
        <v>201</v>
      </c>
      <c r="B23" s="357"/>
      <c r="C23" s="357"/>
    </row>
    <row r="24" spans="1:3" ht="24.75" customHeight="1">
      <c r="A24" s="357" t="s">
        <v>202</v>
      </c>
      <c r="B24" s="357"/>
      <c r="C24" s="357"/>
    </row>
    <row r="25" spans="1:3" ht="12.75">
      <c r="A25" s="118" t="s">
        <v>203</v>
      </c>
      <c r="B25" s="118" t="s">
        <v>204</v>
      </c>
      <c r="C25" s="118" t="s">
        <v>205</v>
      </c>
    </row>
    <row r="26" spans="2:3" ht="12.75">
      <c r="B26" s="119" t="s">
        <v>206</v>
      </c>
      <c r="C26" s="120"/>
    </row>
    <row r="27" spans="2:3" ht="12.75">
      <c r="B27" s="121" t="s">
        <v>207</v>
      </c>
      <c r="C27" s="122">
        <v>0</v>
      </c>
    </row>
    <row r="28" spans="2:3" ht="12.75">
      <c r="B28" s="121" t="s">
        <v>208</v>
      </c>
      <c r="C28" s="122">
        <v>1</v>
      </c>
    </row>
    <row r="29" spans="2:3" ht="12.75">
      <c r="B29" s="121" t="s">
        <v>209</v>
      </c>
      <c r="C29" s="122">
        <v>1</v>
      </c>
    </row>
    <row r="30" spans="2:3" ht="12.75">
      <c r="B30" s="121" t="s">
        <v>210</v>
      </c>
      <c r="C30" s="122">
        <v>1</v>
      </c>
    </row>
    <row r="31" spans="2:3" ht="12.75">
      <c r="B31" s="123" t="s">
        <v>211</v>
      </c>
      <c r="C31" s="124">
        <v>4</v>
      </c>
    </row>
    <row r="32" spans="2:3" ht="12.75">
      <c r="B32" s="119" t="s">
        <v>212</v>
      </c>
      <c r="C32" s="120"/>
    </row>
    <row r="33" spans="2:3" ht="12.75">
      <c r="B33" s="121" t="s">
        <v>213</v>
      </c>
      <c r="C33" s="122">
        <v>4</v>
      </c>
    </row>
    <row r="34" spans="2:3" ht="12.75">
      <c r="B34" s="121" t="s">
        <v>214</v>
      </c>
      <c r="C34" s="122">
        <v>2</v>
      </c>
    </row>
    <row r="35" spans="2:3" ht="12.75">
      <c r="B35" s="123" t="s">
        <v>215</v>
      </c>
      <c r="C35" s="124">
        <v>4</v>
      </c>
    </row>
    <row r="36" spans="2:3" ht="12.75">
      <c r="B36" s="119" t="s">
        <v>216</v>
      </c>
      <c r="C36" s="120"/>
    </row>
    <row r="37" spans="2:3" ht="12.75">
      <c r="B37" s="121" t="s">
        <v>217</v>
      </c>
      <c r="C37" s="122">
        <v>1</v>
      </c>
    </row>
    <row r="38" spans="2:3" ht="12.75">
      <c r="B38" s="123" t="s">
        <v>218</v>
      </c>
      <c r="C38" s="124">
        <v>4</v>
      </c>
    </row>
    <row r="39" spans="2:3" ht="12.75">
      <c r="B39" s="119" t="s">
        <v>219</v>
      </c>
      <c r="C39" s="120"/>
    </row>
    <row r="40" spans="2:3" ht="12.75">
      <c r="B40" s="121" t="s">
        <v>220</v>
      </c>
      <c r="C40" s="122">
        <v>1</v>
      </c>
    </row>
    <row r="41" spans="2:3" ht="25.5">
      <c r="B41" s="125" t="s">
        <v>221</v>
      </c>
      <c r="C41" s="122">
        <v>2</v>
      </c>
    </row>
    <row r="42" spans="2:3" ht="25.5">
      <c r="B42" s="125" t="s">
        <v>222</v>
      </c>
      <c r="C42" s="122">
        <v>3</v>
      </c>
    </row>
    <row r="43" spans="2:3" ht="25.5">
      <c r="B43" s="125" t="s">
        <v>223</v>
      </c>
      <c r="C43" s="124">
        <v>4</v>
      </c>
    </row>
    <row r="44" spans="2:3" ht="12.75">
      <c r="B44" s="119" t="s">
        <v>224</v>
      </c>
      <c r="C44" s="120"/>
    </row>
    <row r="45" spans="2:3" ht="12.75">
      <c r="B45" s="121" t="s">
        <v>225</v>
      </c>
      <c r="C45" s="122">
        <v>0</v>
      </c>
    </row>
    <row r="46" spans="2:3" ht="12.75">
      <c r="B46" s="121" t="s">
        <v>226</v>
      </c>
      <c r="C46" s="122">
        <v>2</v>
      </c>
    </row>
    <row r="47" spans="2:3" ht="12.75">
      <c r="B47" s="123" t="s">
        <v>227</v>
      </c>
      <c r="C47" s="124">
        <v>3</v>
      </c>
    </row>
    <row r="48" spans="2:3" ht="12.75">
      <c r="B48" s="119" t="s">
        <v>228</v>
      </c>
      <c r="C48" s="120"/>
    </row>
    <row r="49" spans="2:3" ht="12.75">
      <c r="B49" s="121" t="s">
        <v>229</v>
      </c>
      <c r="C49" s="122">
        <v>0</v>
      </c>
    </row>
    <row r="50" spans="2:3" ht="12.75">
      <c r="B50" s="121" t="s">
        <v>230</v>
      </c>
      <c r="C50" s="122">
        <v>1</v>
      </c>
    </row>
    <row r="51" spans="2:3" ht="12.75">
      <c r="B51" s="123" t="s">
        <v>231</v>
      </c>
      <c r="C51" s="124">
        <v>4</v>
      </c>
    </row>
  </sheetData>
  <sheetProtection selectLockedCells="1" selectUnlockedCells="1"/>
  <mergeCells count="5">
    <mergeCell ref="A2:C2"/>
    <mergeCell ref="A8:C8"/>
    <mergeCell ref="A9:C9"/>
    <mergeCell ref="A23:C23"/>
    <mergeCell ref="A24:C24"/>
  </mergeCells>
  <printOptions/>
  <pageMargins left="0.3090277777777778" right="0.3090277777777778" top="0.29375" bottom="0.147916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49"/>
  </sheetPr>
  <dimension ref="A1:J57"/>
  <sheetViews>
    <sheetView zoomScalePageLayoutView="0" workbookViewId="0" topLeftCell="A37">
      <selection activeCell="I11" sqref="I11"/>
    </sheetView>
  </sheetViews>
  <sheetFormatPr defaultColWidth="11.57421875" defaultRowHeight="12.75"/>
  <cols>
    <col min="1" max="2" width="13.00390625" style="0" customWidth="1"/>
    <col min="3" max="3" width="16.7109375" style="0" customWidth="1"/>
    <col min="4" max="4" width="3.7109375" style="5" customWidth="1"/>
    <col min="5" max="5" width="14.28125" style="0" customWidth="1"/>
    <col min="6" max="6" width="16.00390625" style="0" customWidth="1"/>
    <col min="7" max="7" width="17.57421875" style="0" customWidth="1"/>
    <col min="8" max="8" width="3.7109375" style="5" customWidth="1"/>
  </cols>
  <sheetData>
    <row r="1" spans="1:8" s="8" customFormat="1" ht="18.75">
      <c r="A1" s="224" t="s">
        <v>28</v>
      </c>
      <c r="B1" s="224"/>
      <c r="C1" s="224"/>
      <c r="D1" s="224"/>
      <c r="E1" s="6" t="s">
        <v>29</v>
      </c>
      <c r="F1" s="7" t="str">
        <f>Sisällysluettelo!B22</f>
        <v>Tämä teksti tulee Sisällysluettelo-sivulta :-)</v>
      </c>
      <c r="G1" s="6"/>
      <c r="H1" s="6"/>
    </row>
    <row r="2" spans="1:8" ht="24.75" customHeight="1">
      <c r="A2" s="9" t="s">
        <v>30</v>
      </c>
      <c r="B2" s="10"/>
      <c r="C2" s="11"/>
      <c r="E2" s="9" t="s">
        <v>31</v>
      </c>
      <c r="F2" s="11"/>
      <c r="G2" s="12"/>
      <c r="H2" s="13"/>
    </row>
    <row r="3" spans="1:8" ht="12.75">
      <c r="A3" s="225" t="s">
        <v>32</v>
      </c>
      <c r="B3" s="225"/>
      <c r="C3" s="225"/>
      <c r="D3" s="225"/>
      <c r="E3" s="225"/>
      <c r="F3" s="225"/>
      <c r="G3" s="225"/>
      <c r="H3" s="225"/>
    </row>
    <row r="4" spans="1:8" ht="15">
      <c r="A4" s="212" t="s">
        <v>33</v>
      </c>
      <c r="B4" s="212"/>
      <c r="C4" s="212"/>
      <c r="D4" s="212"/>
      <c r="E4" s="212" t="s">
        <v>34</v>
      </c>
      <c r="F4" s="212"/>
      <c r="G4" s="212"/>
      <c r="H4" s="212"/>
    </row>
    <row r="5" spans="2:8" ht="7.5" customHeight="1">
      <c r="B5" s="14"/>
      <c r="C5" s="14"/>
      <c r="D5" s="15"/>
      <c r="E5" s="16"/>
      <c r="F5" s="14"/>
      <c r="G5" s="14"/>
      <c r="H5" s="17"/>
    </row>
    <row r="6" spans="1:10" ht="12.75">
      <c r="A6" s="210" t="s">
        <v>35</v>
      </c>
      <c r="B6" s="210"/>
      <c r="C6" s="210"/>
      <c r="D6" s="18" t="s">
        <v>36</v>
      </c>
      <c r="E6" s="210" t="s">
        <v>37</v>
      </c>
      <c r="F6" s="210"/>
      <c r="G6" s="210"/>
      <c r="H6" s="18" t="s">
        <v>36</v>
      </c>
      <c r="J6" s="19"/>
    </row>
    <row r="7" spans="1:8" ht="12.75" customHeight="1">
      <c r="A7" s="219" t="s">
        <v>38</v>
      </c>
      <c r="B7" s="219"/>
      <c r="C7" s="219"/>
      <c r="D7" s="18" t="s">
        <v>36</v>
      </c>
      <c r="E7" s="210" t="s">
        <v>39</v>
      </c>
      <c r="F7" s="210"/>
      <c r="G7" s="210"/>
      <c r="H7" s="18" t="s">
        <v>36</v>
      </c>
    </row>
    <row r="8" spans="1:8" ht="12.75">
      <c r="A8" s="219"/>
      <c r="B8" s="219"/>
      <c r="C8" s="219"/>
      <c r="E8" s="210" t="s">
        <v>40</v>
      </c>
      <c r="F8" s="210"/>
      <c r="G8" s="210"/>
      <c r="H8" s="18" t="s">
        <v>36</v>
      </c>
    </row>
    <row r="9" spans="1:8" ht="13.5" thickBot="1">
      <c r="A9" s="220" t="s">
        <v>41</v>
      </c>
      <c r="B9" s="220"/>
      <c r="C9" s="220"/>
      <c r="D9" s="18" t="s">
        <v>36</v>
      </c>
      <c r="E9" s="210" t="s">
        <v>42</v>
      </c>
      <c r="F9" s="210"/>
      <c r="G9" s="210"/>
      <c r="H9" s="18" t="s">
        <v>36</v>
      </c>
    </row>
    <row r="10" spans="1:8" ht="13.5" thickBot="1">
      <c r="A10" s="210" t="s">
        <v>43</v>
      </c>
      <c r="B10" s="210"/>
      <c r="C10" s="210"/>
      <c r="D10" s="18" t="s">
        <v>36</v>
      </c>
      <c r="E10" s="221" t="s">
        <v>46</v>
      </c>
      <c r="F10" s="222"/>
      <c r="G10" s="223"/>
      <c r="H10" s="18" t="s">
        <v>36</v>
      </c>
    </row>
    <row r="11" spans="1:8" ht="13.5" thickBot="1">
      <c r="A11" s="210" t="s">
        <v>45</v>
      </c>
      <c r="B11" s="210"/>
      <c r="C11" s="210"/>
      <c r="E11" s="210" t="s">
        <v>48</v>
      </c>
      <c r="F11" s="210"/>
      <c r="G11" s="210"/>
      <c r="H11" s="18" t="s">
        <v>36</v>
      </c>
    </row>
    <row r="12" spans="1:8" ht="12.75" customHeight="1" thickBot="1">
      <c r="A12" s="218" t="s">
        <v>47</v>
      </c>
      <c r="B12" s="218"/>
      <c r="C12" s="218"/>
      <c r="D12" s="18" t="s">
        <v>36</v>
      </c>
      <c r="E12" s="210" t="s">
        <v>44</v>
      </c>
      <c r="F12" s="210"/>
      <c r="G12" s="210"/>
      <c r="H12" s="18" t="s">
        <v>36</v>
      </c>
    </row>
    <row r="13" spans="1:8" ht="13.5" thickBot="1">
      <c r="A13" s="218"/>
      <c r="B13" s="218"/>
      <c r="C13" s="218"/>
      <c r="E13" s="210" t="s">
        <v>49</v>
      </c>
      <c r="F13" s="210"/>
      <c r="G13" s="210"/>
      <c r="H13" s="18" t="s">
        <v>36</v>
      </c>
    </row>
    <row r="14" spans="1:8" ht="15.75" thickBot="1">
      <c r="A14" s="217" t="s">
        <v>50</v>
      </c>
      <c r="B14" s="217"/>
      <c r="C14" s="217"/>
      <c r="D14" s="18" t="s">
        <v>36</v>
      </c>
      <c r="E14" s="212" t="s">
        <v>51</v>
      </c>
      <c r="F14" s="212"/>
      <c r="G14" s="212"/>
      <c r="H14" s="212"/>
    </row>
    <row r="15" spans="1:8" ht="12.75">
      <c r="A15" s="210" t="s">
        <v>52</v>
      </c>
      <c r="B15" s="210"/>
      <c r="C15" s="210"/>
      <c r="E15" s="210" t="s">
        <v>53</v>
      </c>
      <c r="F15" s="210"/>
      <c r="G15" s="210"/>
      <c r="H15" s="18" t="s">
        <v>36</v>
      </c>
    </row>
    <row r="16" spans="1:8" ht="12.75">
      <c r="A16" s="217" t="s">
        <v>54</v>
      </c>
      <c r="B16" s="217"/>
      <c r="C16" s="217"/>
      <c r="D16" s="18" t="s">
        <v>36</v>
      </c>
      <c r="E16" s="210" t="s">
        <v>55</v>
      </c>
      <c r="F16" s="210"/>
      <c r="G16" s="210"/>
      <c r="H16" s="18" t="s">
        <v>36</v>
      </c>
    </row>
    <row r="17" spans="1:8" ht="13.5" thickBot="1">
      <c r="A17" s="217" t="s">
        <v>56</v>
      </c>
      <c r="B17" s="217"/>
      <c r="C17" s="217"/>
      <c r="D17" s="18" t="s">
        <v>36</v>
      </c>
      <c r="E17" s="210" t="s">
        <v>57</v>
      </c>
      <c r="F17" s="210"/>
      <c r="G17" s="210"/>
      <c r="H17" s="18" t="s">
        <v>36</v>
      </c>
    </row>
    <row r="18" spans="1:8" ht="12.75" customHeight="1" thickBot="1">
      <c r="A18" s="216" t="s">
        <v>236</v>
      </c>
      <c r="B18" s="216"/>
      <c r="C18" s="216"/>
      <c r="D18" s="18"/>
      <c r="E18" s="211" t="s">
        <v>58</v>
      </c>
      <c r="F18" s="211"/>
      <c r="G18" s="211"/>
      <c r="H18" s="18" t="s">
        <v>36</v>
      </c>
    </row>
    <row r="19" spans="1:8" ht="15.75" thickBot="1">
      <c r="A19" s="214" t="s">
        <v>59</v>
      </c>
      <c r="B19" s="214"/>
      <c r="C19" s="214"/>
      <c r="D19" s="214"/>
      <c r="E19" s="211"/>
      <c r="F19" s="211"/>
      <c r="G19" s="211"/>
      <c r="H19" s="20"/>
    </row>
    <row r="20" spans="1:8" ht="13.5" thickBot="1">
      <c r="A20" s="210" t="s">
        <v>260</v>
      </c>
      <c r="B20" s="210"/>
      <c r="C20" s="210"/>
      <c r="D20" s="18" t="s">
        <v>36</v>
      </c>
      <c r="E20" s="210" t="s">
        <v>60</v>
      </c>
      <c r="F20" s="210"/>
      <c r="G20" s="210"/>
      <c r="H20" s="18" t="s">
        <v>36</v>
      </c>
    </row>
    <row r="21" spans="1:8" ht="12.75" customHeight="1" thickBot="1">
      <c r="A21" s="210" t="s">
        <v>61</v>
      </c>
      <c r="B21" s="210"/>
      <c r="C21" s="210"/>
      <c r="D21" s="18" t="s">
        <v>36</v>
      </c>
      <c r="E21" s="215" t="s">
        <v>62</v>
      </c>
      <c r="F21" s="215"/>
      <c r="G21" s="215"/>
      <c r="H21" s="215"/>
    </row>
    <row r="22" spans="1:8" ht="12.75" customHeight="1">
      <c r="A22" s="211" t="s">
        <v>63</v>
      </c>
      <c r="B22" s="211"/>
      <c r="C22" s="211"/>
      <c r="D22" s="18" t="s">
        <v>36</v>
      </c>
      <c r="E22" s="215"/>
      <c r="F22" s="215"/>
      <c r="G22" s="215"/>
      <c r="H22" s="215"/>
    </row>
    <row r="23" spans="1:8" ht="12.75">
      <c r="A23" s="211"/>
      <c r="B23" s="211"/>
      <c r="C23" s="211"/>
      <c r="D23" s="20"/>
      <c r="E23" s="21" t="s">
        <v>64</v>
      </c>
      <c r="H23" s="18" t="s">
        <v>36</v>
      </c>
    </row>
    <row r="24" spans="1:8" ht="12.75">
      <c r="A24" s="210" t="s">
        <v>65</v>
      </c>
      <c r="B24" s="210"/>
      <c r="C24" s="210"/>
      <c r="D24" s="18" t="s">
        <v>36</v>
      </c>
      <c r="E24" s="21"/>
      <c r="H24" s="22"/>
    </row>
    <row r="25" spans="1:8" ht="12.75">
      <c r="A25" s="210" t="s">
        <v>66</v>
      </c>
      <c r="B25" s="210"/>
      <c r="C25" s="210"/>
      <c r="D25" s="18" t="s">
        <v>36</v>
      </c>
      <c r="E25" s="23" t="s">
        <v>67</v>
      </c>
      <c r="H25" s="22"/>
    </row>
    <row r="26" spans="1:8" ht="12.75" customHeight="1">
      <c r="A26" s="210" t="s">
        <v>237</v>
      </c>
      <c r="B26" s="210"/>
      <c r="C26" s="210"/>
      <c r="D26" s="18" t="s">
        <v>36</v>
      </c>
      <c r="E26" s="21"/>
      <c r="H26" s="22"/>
    </row>
    <row r="27" spans="1:8" ht="13.5" thickBot="1">
      <c r="A27" s="210" t="s">
        <v>68</v>
      </c>
      <c r="B27" s="210"/>
      <c r="C27" s="210"/>
      <c r="D27" s="18" t="s">
        <v>36</v>
      </c>
      <c r="E27" s="21"/>
      <c r="H27" s="22"/>
    </row>
    <row r="28" spans="1:8" ht="13.5" thickBot="1">
      <c r="A28" s="210" t="s">
        <v>261</v>
      </c>
      <c r="B28" s="210"/>
      <c r="C28" s="210"/>
      <c r="D28" s="18"/>
      <c r="E28" s="21"/>
      <c r="H28" s="22"/>
    </row>
    <row r="29" spans="1:8" ht="12.75" customHeight="1" thickBot="1">
      <c r="A29" s="211" t="s">
        <v>69</v>
      </c>
      <c r="B29" s="211"/>
      <c r="C29" s="211"/>
      <c r="D29" s="18" t="s">
        <v>36</v>
      </c>
      <c r="E29" s="21"/>
      <c r="H29" s="22"/>
    </row>
    <row r="30" spans="1:8" ht="12.75">
      <c r="A30" s="211"/>
      <c r="B30" s="211"/>
      <c r="C30" s="211"/>
      <c r="D30" s="20"/>
      <c r="E30" s="21"/>
      <c r="H30" s="22"/>
    </row>
    <row r="31" spans="1:8" ht="12.75" customHeight="1">
      <c r="A31" s="211" t="s">
        <v>70</v>
      </c>
      <c r="B31" s="211"/>
      <c r="C31" s="211"/>
      <c r="D31" s="18" t="s">
        <v>36</v>
      </c>
      <c r="E31" s="21"/>
      <c r="H31" s="22"/>
    </row>
    <row r="32" spans="1:8" ht="12.75" customHeight="1">
      <c r="A32" s="211"/>
      <c r="B32" s="211"/>
      <c r="C32" s="211"/>
      <c r="D32" s="20"/>
      <c r="E32" s="21"/>
      <c r="H32" s="22"/>
    </row>
    <row r="33" spans="1:8" ht="12.75" customHeight="1">
      <c r="A33" s="211" t="s">
        <v>71</v>
      </c>
      <c r="B33" s="211"/>
      <c r="C33" s="211"/>
      <c r="D33" s="18" t="s">
        <v>36</v>
      </c>
      <c r="E33" s="21"/>
      <c r="H33" s="22"/>
    </row>
    <row r="34" spans="1:8" ht="12.75">
      <c r="A34" s="211"/>
      <c r="B34" s="211"/>
      <c r="C34" s="211"/>
      <c r="D34" s="20"/>
      <c r="E34" s="21"/>
      <c r="H34" s="22"/>
    </row>
    <row r="35" spans="1:8" ht="12.75" customHeight="1">
      <c r="A35" s="211" t="s">
        <v>72</v>
      </c>
      <c r="B35" s="211"/>
      <c r="C35" s="211"/>
      <c r="D35" s="18" t="s">
        <v>36</v>
      </c>
      <c r="E35" s="21"/>
      <c r="H35" s="22"/>
    </row>
    <row r="36" spans="1:8" ht="12.75">
      <c r="A36" s="211"/>
      <c r="B36" s="211"/>
      <c r="C36" s="211"/>
      <c r="D36" s="20" t="s">
        <v>36</v>
      </c>
      <c r="E36" s="21"/>
      <c r="H36" s="22"/>
    </row>
    <row r="37" spans="1:8" ht="12.75">
      <c r="A37" s="213" t="s">
        <v>73</v>
      </c>
      <c r="B37" s="213"/>
      <c r="C37" s="213"/>
      <c r="D37" s="18" t="s">
        <v>36</v>
      </c>
      <c r="E37" s="21"/>
      <c r="H37" s="22"/>
    </row>
    <row r="38" spans="1:8" ht="12.75">
      <c r="A38" s="213" t="s">
        <v>74</v>
      </c>
      <c r="B38" s="213"/>
      <c r="C38" s="213"/>
      <c r="D38" s="18" t="s">
        <v>36</v>
      </c>
      <c r="E38" s="21"/>
      <c r="H38" s="22"/>
    </row>
    <row r="39" spans="1:8" ht="12.75">
      <c r="A39" s="213" t="s">
        <v>75</v>
      </c>
      <c r="B39" s="213"/>
      <c r="C39" s="213"/>
      <c r="D39" s="18" t="s">
        <v>36</v>
      </c>
      <c r="E39" s="21"/>
      <c r="H39" s="22"/>
    </row>
    <row r="40" spans="1:8" ht="12.75">
      <c r="A40" s="210" t="s">
        <v>76</v>
      </c>
      <c r="B40" s="210"/>
      <c r="C40" s="210"/>
      <c r="D40" s="18" t="s">
        <v>36</v>
      </c>
      <c r="E40" s="21"/>
      <c r="H40" s="22"/>
    </row>
    <row r="41" spans="1:8" ht="12.75">
      <c r="A41" s="210" t="s">
        <v>77</v>
      </c>
      <c r="B41" s="210"/>
      <c r="C41" s="210"/>
      <c r="D41" s="18" t="s">
        <v>36</v>
      </c>
      <c r="E41" s="21"/>
      <c r="H41" s="22"/>
    </row>
    <row r="42" spans="1:8" ht="15">
      <c r="A42" s="212" t="s">
        <v>78</v>
      </c>
      <c r="B42" s="212"/>
      <c r="C42" s="212"/>
      <c r="D42" s="212"/>
      <c r="E42" s="21"/>
      <c r="H42" s="22"/>
    </row>
    <row r="43" spans="1:8" ht="12.75">
      <c r="A43" s="210" t="s">
        <v>79</v>
      </c>
      <c r="B43" s="210"/>
      <c r="C43" s="210"/>
      <c r="D43" s="18" t="s">
        <v>36</v>
      </c>
      <c r="E43" s="21"/>
      <c r="H43" s="22"/>
    </row>
    <row r="44" spans="1:8" ht="12.75">
      <c r="A44" s="210" t="s">
        <v>80</v>
      </c>
      <c r="B44" s="210"/>
      <c r="C44" s="210"/>
      <c r="D44" s="18" t="s">
        <v>36</v>
      </c>
      <c r="E44" s="21"/>
      <c r="H44" s="22"/>
    </row>
    <row r="45" spans="1:8" ht="12.75">
      <c r="A45" s="210" t="s">
        <v>81</v>
      </c>
      <c r="B45" s="210"/>
      <c r="C45" s="210"/>
      <c r="D45" s="18" t="s">
        <v>36</v>
      </c>
      <c r="E45" s="21"/>
      <c r="H45" s="22"/>
    </row>
    <row r="46" spans="1:8" ht="12.75">
      <c r="A46" s="210" t="s">
        <v>82</v>
      </c>
      <c r="B46" s="210"/>
      <c r="C46" s="210"/>
      <c r="D46" s="18" t="s">
        <v>36</v>
      </c>
      <c r="E46" s="21"/>
      <c r="H46" s="22"/>
    </row>
    <row r="47" spans="1:8" ht="12.75" customHeight="1">
      <c r="A47" s="210" t="s">
        <v>83</v>
      </c>
      <c r="B47" s="210"/>
      <c r="C47" s="210"/>
      <c r="D47" s="18" t="s">
        <v>36</v>
      </c>
      <c r="E47" s="21"/>
      <c r="H47" s="22"/>
    </row>
    <row r="48" spans="1:8" ht="12.75">
      <c r="A48" s="210" t="s">
        <v>84</v>
      </c>
      <c r="B48" s="210"/>
      <c r="C48" s="210"/>
      <c r="D48" s="18" t="s">
        <v>36</v>
      </c>
      <c r="E48" s="21"/>
      <c r="H48" s="22"/>
    </row>
    <row r="49" spans="1:8" ht="12.75" customHeight="1">
      <c r="A49" s="211" t="s">
        <v>85</v>
      </c>
      <c r="B49" s="211"/>
      <c r="C49" s="211"/>
      <c r="D49" s="18" t="s">
        <v>36</v>
      </c>
      <c r="E49" s="21"/>
      <c r="H49" s="22"/>
    </row>
    <row r="50" spans="1:8" ht="12.75">
      <c r="A50" s="211"/>
      <c r="B50" s="211"/>
      <c r="C50" s="211"/>
      <c r="E50" s="21"/>
      <c r="H50" s="22"/>
    </row>
    <row r="51" spans="1:8" ht="12.75">
      <c r="A51" s="211"/>
      <c r="B51" s="211"/>
      <c r="C51" s="211"/>
      <c r="E51" s="21"/>
      <c r="H51" s="22"/>
    </row>
    <row r="52" spans="1:8" ht="12.75">
      <c r="A52" s="24"/>
      <c r="B52" s="25"/>
      <c r="C52" s="25"/>
      <c r="D52" s="26"/>
      <c r="E52" s="24"/>
      <c r="F52" s="25"/>
      <c r="G52" s="25"/>
      <c r="H52" s="27"/>
    </row>
    <row r="54" spans="2:7" ht="12.75">
      <c r="B54" s="4" t="s">
        <v>86</v>
      </c>
      <c r="C54" s="25"/>
      <c r="D54" s="26"/>
      <c r="E54" s="4" t="s">
        <v>87</v>
      </c>
      <c r="F54" s="25"/>
      <c r="G54" s="25"/>
    </row>
    <row r="57" spans="2:7" ht="12.75">
      <c r="B57" s="4" t="s">
        <v>88</v>
      </c>
      <c r="C57" s="25"/>
      <c r="D57" s="26"/>
      <c r="E57" s="4" t="s">
        <v>89</v>
      </c>
      <c r="F57" s="25"/>
      <c r="G57" s="25"/>
    </row>
  </sheetData>
  <sheetProtection selectLockedCells="1" selectUnlockedCells="1"/>
  <mergeCells count="56">
    <mergeCell ref="A1:D1"/>
    <mergeCell ref="A3:H3"/>
    <mergeCell ref="A4:D4"/>
    <mergeCell ref="E4:H4"/>
    <mergeCell ref="A6:C6"/>
    <mergeCell ref="E6:G6"/>
    <mergeCell ref="A7:C8"/>
    <mergeCell ref="E7:G7"/>
    <mergeCell ref="E8:G8"/>
    <mergeCell ref="A9:C9"/>
    <mergeCell ref="E9:G9"/>
    <mergeCell ref="A10:C10"/>
    <mergeCell ref="E10:G10"/>
    <mergeCell ref="A11:C11"/>
    <mergeCell ref="E11:G11"/>
    <mergeCell ref="A12:C13"/>
    <mergeCell ref="E13:G13"/>
    <mergeCell ref="A14:C14"/>
    <mergeCell ref="E14:H14"/>
    <mergeCell ref="E12:G12"/>
    <mergeCell ref="A15:C15"/>
    <mergeCell ref="E15:G15"/>
    <mergeCell ref="A16:C16"/>
    <mergeCell ref="E16:G16"/>
    <mergeCell ref="A17:C17"/>
    <mergeCell ref="E17:G17"/>
    <mergeCell ref="E18:G19"/>
    <mergeCell ref="A19:D19"/>
    <mergeCell ref="A20:C20"/>
    <mergeCell ref="E20:G20"/>
    <mergeCell ref="A21:C21"/>
    <mergeCell ref="E21:H22"/>
    <mergeCell ref="A22:C23"/>
    <mergeCell ref="A18:C18"/>
    <mergeCell ref="A24:C24"/>
    <mergeCell ref="A25:C25"/>
    <mergeCell ref="A26:C26"/>
    <mergeCell ref="A27:C27"/>
    <mergeCell ref="A29:C30"/>
    <mergeCell ref="A31:C32"/>
    <mergeCell ref="A28:C28"/>
    <mergeCell ref="A33:C34"/>
    <mergeCell ref="A35:C36"/>
    <mergeCell ref="A37:C37"/>
    <mergeCell ref="A38:C38"/>
    <mergeCell ref="A39:C39"/>
    <mergeCell ref="A40:C40"/>
    <mergeCell ref="A47:C47"/>
    <mergeCell ref="A48:C48"/>
    <mergeCell ref="A49:C51"/>
    <mergeCell ref="A41:C41"/>
    <mergeCell ref="A42:D42"/>
    <mergeCell ref="A43:C43"/>
    <mergeCell ref="A44:C44"/>
    <mergeCell ref="A45:C45"/>
    <mergeCell ref="A46:C46"/>
  </mergeCells>
  <conditionalFormatting sqref="D6:D7 D10 D12 D14 D25:D28 D31 D33 D43:D49 H6:H9 H12:H13 H15:H17">
    <cfRule type="cellIs" priority="4" dxfId="8" operator="equal" stopIfTrue="1">
      <formula>"e"</formula>
    </cfRule>
    <cfRule type="cellIs" priority="5" dxfId="1" operator="equal" stopIfTrue="1">
      <formula>"k"</formula>
    </cfRule>
    <cfRule type="cellIs" priority="6" dxfId="0" operator="equal" stopIfTrue="1">
      <formula>"e/s"</formula>
    </cfRule>
  </conditionalFormatting>
  <conditionalFormatting sqref="D16">
    <cfRule type="cellIs" priority="7" dxfId="1" operator="equal" stopIfTrue="1">
      <formula>"e"</formula>
    </cfRule>
    <cfRule type="cellIs" priority="8" dxfId="1" operator="equal" stopIfTrue="1">
      <formula>"k"</formula>
    </cfRule>
    <cfRule type="cellIs" priority="9" dxfId="0" operator="equal" stopIfTrue="1">
      <formula>"e/s"</formula>
    </cfRule>
  </conditionalFormatting>
  <conditionalFormatting sqref="D17">
    <cfRule type="cellIs" priority="10" dxfId="26" operator="equal" stopIfTrue="1">
      <formula>"e"</formula>
    </cfRule>
    <cfRule type="cellIs" priority="11" dxfId="8" operator="equal" stopIfTrue="1">
      <formula>"k"</formula>
    </cfRule>
    <cfRule type="cellIs" priority="12" dxfId="0" operator="equal" stopIfTrue="1">
      <formula>"e/s"</formula>
    </cfRule>
  </conditionalFormatting>
  <conditionalFormatting sqref="D22 D37:D40 H23">
    <cfRule type="cellIs" priority="13" dxfId="1" operator="equal" stopIfTrue="1">
      <formula>"e"</formula>
    </cfRule>
    <cfRule type="cellIs" priority="14" dxfId="8" operator="equal" stopIfTrue="1">
      <formula>"k"</formula>
    </cfRule>
    <cfRule type="cellIs" priority="15" dxfId="0" operator="equal" stopIfTrue="1">
      <formula>"e/s"</formula>
    </cfRule>
  </conditionalFormatting>
  <conditionalFormatting sqref="D41">
    <cfRule type="cellIs" priority="16" dxfId="1" operator="equal" stopIfTrue="1">
      <formula>"e"</formula>
    </cfRule>
    <cfRule type="cellIs" priority="17" dxfId="1" operator="equal" stopIfTrue="1">
      <formula>"k"</formula>
    </cfRule>
    <cfRule type="cellIs" priority="18" dxfId="0" operator="equal" stopIfTrue="1">
      <formula>"e/s"</formula>
    </cfRule>
  </conditionalFormatting>
  <conditionalFormatting sqref="D24 D35 H10:H11 H18 H20">
    <cfRule type="cellIs" priority="19" dxfId="1" operator="equal" stopIfTrue="1">
      <formula>"e"</formula>
    </cfRule>
    <cfRule type="cellIs" priority="20" dxfId="1" operator="equal" stopIfTrue="1">
      <formula>"k"</formula>
    </cfRule>
    <cfRule type="cellIs" priority="21" dxfId="0" operator="equal" stopIfTrue="1">
      <formula>"e/s"</formula>
    </cfRule>
  </conditionalFormatting>
  <conditionalFormatting sqref="D21">
    <cfRule type="cellIs" priority="22" dxfId="1" operator="equal" stopIfTrue="1">
      <formula>"e"</formula>
    </cfRule>
    <cfRule type="cellIs" priority="23" dxfId="1" operator="equal" stopIfTrue="1">
      <formula>"k"</formula>
    </cfRule>
    <cfRule type="cellIs" priority="24" dxfId="0" operator="equal" stopIfTrue="1">
      <formula>"e/s"</formula>
    </cfRule>
  </conditionalFormatting>
  <conditionalFormatting sqref="D9">
    <cfRule type="cellIs" priority="25" dxfId="8" operator="equal" stopIfTrue="1">
      <formula>"e"</formula>
    </cfRule>
    <cfRule type="cellIs" priority="26" dxfId="1" operator="equal" stopIfTrue="1">
      <formula>"k"</formula>
    </cfRule>
    <cfRule type="cellIs" priority="27" dxfId="6" operator="equal" stopIfTrue="1">
      <formula>"e/s"</formula>
    </cfRule>
  </conditionalFormatting>
  <conditionalFormatting sqref="D20">
    <cfRule type="cellIs" priority="28" dxfId="8" operator="equal" stopIfTrue="1">
      <formula>"e"</formula>
    </cfRule>
    <cfRule type="cellIs" priority="29" dxfId="1" operator="equal" stopIfTrue="1">
      <formula>"k"</formula>
    </cfRule>
    <cfRule type="cellIs" priority="30" dxfId="6" operator="equal" stopIfTrue="1">
      <formula>"e/s"</formula>
    </cfRule>
  </conditionalFormatting>
  <conditionalFormatting sqref="D29">
    <cfRule type="cellIs" priority="31" dxfId="1" operator="equal" stopIfTrue="1">
      <formula>"e"</formula>
    </cfRule>
    <cfRule type="cellIs" priority="32" dxfId="1" operator="equal" stopIfTrue="1">
      <formula>"k"</formula>
    </cfRule>
    <cfRule type="cellIs" priority="33" dxfId="0" operator="equal" stopIfTrue="1">
      <formula>"e/s"</formula>
    </cfRule>
  </conditionalFormatting>
  <conditionalFormatting sqref="D18">
    <cfRule type="cellIs" priority="1" dxfId="2" operator="equal" stopIfTrue="1">
      <formula>"e"</formula>
    </cfRule>
    <cfRule type="cellIs" priority="2" dxfId="1" operator="equal" stopIfTrue="1">
      <formula>"k"</formula>
    </cfRule>
    <cfRule type="cellIs" priority="3" dxfId="0" operator="equal" stopIfTrue="1">
      <formula>"e/s"</formula>
    </cfRule>
  </conditionalFormatting>
  <dataValidations count="2">
    <dataValidation type="list" operator="equal" allowBlank="1" sqref="H6:H13 D7 D9:D10 D12 D14 H15:H18 D16:D17 D20:D22 H20 H23 D24:D29 D31 D33 D35 D37:D41 D43:D49">
      <formula1>"E,K,E/S"</formula1>
    </dataValidation>
    <dataValidation type="list" operator="equal" allowBlank="1" sqref="D6 D18">
      <formula1>",E,K,E/S"</formula1>
    </dataValidation>
  </dataValidations>
  <printOptions/>
  <pageMargins left="0.3090277777777778" right="0.3090277777777778" top="0.37777777777777777" bottom="0.2520833333333333"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sheetPr>
    <tabColor indexed="50"/>
  </sheetPr>
  <dimension ref="A1:IV48"/>
  <sheetViews>
    <sheetView zoomScale="71" zoomScaleNormal="71" zoomScalePageLayoutView="0" workbookViewId="0" topLeftCell="A25">
      <selection activeCell="J39" sqref="J39"/>
    </sheetView>
  </sheetViews>
  <sheetFormatPr defaultColWidth="8.7109375" defaultRowHeight="12.75"/>
  <cols>
    <col min="1" max="1" width="12.00390625" style="28" customWidth="1"/>
    <col min="2" max="2" width="34.57421875" style="28" customWidth="1"/>
    <col min="3" max="3" width="7.57421875" style="28" customWidth="1"/>
    <col min="4" max="4" width="42.7109375" style="28" customWidth="1"/>
    <col min="5" max="5" width="0.5625" style="161" customWidth="1"/>
    <col min="6" max="6" width="11.7109375" style="28" customWidth="1"/>
    <col min="7" max="7" width="34.7109375" style="28" customWidth="1"/>
    <col min="8" max="8" width="8.140625" style="28" customWidth="1"/>
    <col min="9" max="9" width="45.140625" style="28" customWidth="1"/>
    <col min="10" max="16384" width="8.7109375" style="28" customWidth="1"/>
  </cols>
  <sheetData>
    <row r="1" spans="1:9" s="152" customFormat="1" ht="21">
      <c r="A1" s="231" t="s">
        <v>238</v>
      </c>
      <c r="B1" s="231"/>
      <c r="C1" s="231"/>
      <c r="D1" s="231"/>
      <c r="E1" s="231"/>
      <c r="F1" s="231"/>
      <c r="G1" s="231"/>
      <c r="H1" s="231"/>
      <c r="I1" s="231"/>
    </row>
    <row r="2" spans="1:9" s="40" customFormat="1" ht="18.75">
      <c r="A2" s="232" t="s">
        <v>239</v>
      </c>
      <c r="B2" s="232"/>
      <c r="C2" s="232"/>
      <c r="D2" s="232"/>
      <c r="E2" s="232"/>
      <c r="F2" s="232"/>
      <c r="G2" s="232"/>
      <c r="H2" s="232"/>
      <c r="I2" s="232"/>
    </row>
    <row r="3" spans="1:9" s="40" customFormat="1" ht="17.25">
      <c r="A3"/>
      <c r="B3"/>
      <c r="C3"/>
      <c r="D3"/>
      <c r="E3" s="153"/>
      <c r="F3"/>
      <c r="G3"/>
      <c r="H3"/>
      <c r="I3"/>
    </row>
    <row r="4" spans="1:9" s="40" customFormat="1" ht="6.75" customHeight="1">
      <c r="A4" s="154"/>
      <c r="B4" s="154"/>
      <c r="C4" s="154"/>
      <c r="D4" s="154"/>
      <c r="E4" s="153"/>
      <c r="F4" s="154"/>
      <c r="G4" s="154"/>
      <c r="H4" s="154"/>
      <c r="I4" s="154"/>
    </row>
    <row r="5" spans="1:9" s="40" customFormat="1" ht="17.25">
      <c r="A5" s="28"/>
      <c r="B5" s="28"/>
      <c r="C5" s="28"/>
      <c r="D5" s="28"/>
      <c r="E5" s="153"/>
      <c r="F5" s="28"/>
      <c r="G5" s="28"/>
      <c r="H5" s="28"/>
      <c r="I5" s="28"/>
    </row>
    <row r="6" spans="1:9" s="40" customFormat="1" ht="17.25">
      <c r="A6" s="155" t="s">
        <v>240</v>
      </c>
      <c r="B6" s="156"/>
      <c r="C6" s="157" t="s">
        <v>241</v>
      </c>
      <c r="D6" s="156"/>
      <c r="E6" s="153"/>
      <c r="F6" s="155" t="s">
        <v>240</v>
      </c>
      <c r="G6" s="156"/>
      <c r="H6" s="157" t="s">
        <v>241</v>
      </c>
      <c r="I6" s="156"/>
    </row>
    <row r="7" spans="1:9" s="40" customFormat="1" ht="17.25">
      <c r="A7" s="230" t="s">
        <v>242</v>
      </c>
      <c r="B7" s="230"/>
      <c r="C7" s="230"/>
      <c r="D7" s="230"/>
      <c r="E7" s="153"/>
      <c r="F7" s="230" t="s">
        <v>242</v>
      </c>
      <c r="G7" s="230"/>
      <c r="H7" s="230"/>
      <c r="I7" s="230"/>
    </row>
    <row r="8" spans="1:9" s="40" customFormat="1" ht="17.25">
      <c r="A8" s="29" t="s">
        <v>243</v>
      </c>
      <c r="B8" s="30"/>
      <c r="C8" s="30"/>
      <c r="D8" s="31"/>
      <c r="E8" s="153"/>
      <c r="F8" s="29" t="s">
        <v>243</v>
      </c>
      <c r="G8" s="30"/>
      <c r="H8" s="30"/>
      <c r="I8" s="31"/>
    </row>
    <row r="9" spans="1:9" s="40" customFormat="1" ht="17.25">
      <c r="A9" s="32"/>
      <c r="B9" s="33"/>
      <c r="C9" s="33"/>
      <c r="D9" s="34"/>
      <c r="E9" s="153"/>
      <c r="F9" s="32"/>
      <c r="G9" s="33"/>
      <c r="H9" s="33"/>
      <c r="I9" s="34"/>
    </row>
    <row r="10" spans="1:9" s="40" customFormat="1" ht="17.25">
      <c r="A10" s="32"/>
      <c r="B10" s="33"/>
      <c r="C10" s="33"/>
      <c r="D10" s="34"/>
      <c r="E10" s="153"/>
      <c r="F10" s="32"/>
      <c r="G10" s="33"/>
      <c r="H10" s="33"/>
      <c r="I10" s="34"/>
    </row>
    <row r="11" spans="1:9" s="40" customFormat="1" ht="17.25">
      <c r="A11" s="35"/>
      <c r="B11" s="33"/>
      <c r="C11" s="33"/>
      <c r="D11" s="34"/>
      <c r="E11" s="153"/>
      <c r="F11" s="35"/>
      <c r="G11" s="33"/>
      <c r="H11" s="33"/>
      <c r="I11" s="34"/>
    </row>
    <row r="12" spans="1:9" s="40" customFormat="1" ht="17.25">
      <c r="A12" s="36"/>
      <c r="B12" s="37"/>
      <c r="C12" s="37"/>
      <c r="D12" s="38"/>
      <c r="E12" s="153"/>
      <c r="F12" s="36"/>
      <c r="G12" s="37"/>
      <c r="H12" s="37"/>
      <c r="I12" s="38"/>
    </row>
    <row r="13" spans="1:9" s="40" customFormat="1" ht="17.25">
      <c r="A13" s="39" t="s">
        <v>244</v>
      </c>
      <c r="D13" s="41"/>
      <c r="E13" s="153"/>
      <c r="F13" s="39" t="s">
        <v>244</v>
      </c>
      <c r="I13" s="41"/>
    </row>
    <row r="14" spans="1:9" s="152" customFormat="1" ht="15.75">
      <c r="A14" s="42" t="s">
        <v>90</v>
      </c>
      <c r="B14" s="227" t="s">
        <v>245</v>
      </c>
      <c r="C14" s="227"/>
      <c r="D14" s="227"/>
      <c r="E14" s="158"/>
      <c r="F14" s="42" t="s">
        <v>90</v>
      </c>
      <c r="G14" s="227" t="s">
        <v>245</v>
      </c>
      <c r="H14" s="227"/>
      <c r="I14" s="227"/>
    </row>
    <row r="15" spans="1:9" s="152" customFormat="1" ht="15.75">
      <c r="A15" s="42"/>
      <c r="B15" s="227" t="s">
        <v>246</v>
      </c>
      <c r="C15" s="227"/>
      <c r="D15" s="227"/>
      <c r="E15" s="158"/>
      <c r="F15" s="42"/>
      <c r="G15" s="227" t="s">
        <v>246</v>
      </c>
      <c r="H15" s="227"/>
      <c r="I15" s="227"/>
    </row>
    <row r="16" spans="1:9" s="152" customFormat="1" ht="15.75">
      <c r="A16" s="42" t="s">
        <v>91</v>
      </c>
      <c r="B16" s="227" t="s">
        <v>247</v>
      </c>
      <c r="C16" s="227"/>
      <c r="D16" s="227"/>
      <c r="E16" s="158"/>
      <c r="F16" s="42" t="s">
        <v>91</v>
      </c>
      <c r="G16" s="227" t="s">
        <v>247</v>
      </c>
      <c r="H16" s="227"/>
      <c r="I16" s="227"/>
    </row>
    <row r="17" spans="1:9" s="152" customFormat="1" ht="15.75">
      <c r="A17" s="42" t="s">
        <v>248</v>
      </c>
      <c r="B17" s="227" t="s">
        <v>249</v>
      </c>
      <c r="C17" s="227"/>
      <c r="D17" s="227"/>
      <c r="E17" s="158"/>
      <c r="F17" s="42" t="s">
        <v>248</v>
      </c>
      <c r="G17" s="227" t="s">
        <v>249</v>
      </c>
      <c r="H17" s="227"/>
      <c r="I17" s="227"/>
    </row>
    <row r="18" spans="1:9" s="152" customFormat="1" ht="15.75">
      <c r="A18" s="42" t="s">
        <v>92</v>
      </c>
      <c r="B18" s="227" t="s">
        <v>250</v>
      </c>
      <c r="C18" s="227"/>
      <c r="D18" s="227"/>
      <c r="E18" s="158"/>
      <c r="F18" s="42" t="s">
        <v>92</v>
      </c>
      <c r="G18" s="227" t="s">
        <v>250</v>
      </c>
      <c r="H18" s="227"/>
      <c r="I18" s="227"/>
    </row>
    <row r="19" spans="1:9" s="152" customFormat="1" ht="15.75">
      <c r="A19" s="42" t="s">
        <v>93</v>
      </c>
      <c r="B19" s="227" t="s">
        <v>251</v>
      </c>
      <c r="C19" s="227"/>
      <c r="D19" s="227"/>
      <c r="E19" s="158"/>
      <c r="F19" s="42" t="s">
        <v>93</v>
      </c>
      <c r="G19" s="227" t="s">
        <v>251</v>
      </c>
      <c r="H19" s="227"/>
      <c r="I19" s="227"/>
    </row>
    <row r="20" spans="1:9" s="152" customFormat="1" ht="15.75">
      <c r="A20" s="42" t="s">
        <v>94</v>
      </c>
      <c r="B20" s="228" t="s">
        <v>254</v>
      </c>
      <c r="C20" s="227"/>
      <c r="D20" s="227"/>
      <c r="E20" s="158"/>
      <c r="F20" s="42" t="s">
        <v>94</v>
      </c>
      <c r="G20" s="228" t="s">
        <v>254</v>
      </c>
      <c r="H20" s="227"/>
      <c r="I20" s="227"/>
    </row>
    <row r="21" spans="1:9" s="160" customFormat="1" ht="17.25">
      <c r="A21" s="229" t="s">
        <v>252</v>
      </c>
      <c r="B21" s="229"/>
      <c r="C21" s="229"/>
      <c r="D21" s="229"/>
      <c r="E21" s="159"/>
      <c r="F21" s="229" t="s">
        <v>252</v>
      </c>
      <c r="G21" s="229"/>
      <c r="H21" s="229"/>
      <c r="I21" s="229"/>
    </row>
    <row r="22" spans="1:9" s="152" customFormat="1" ht="15.75">
      <c r="A22" s="43" t="s">
        <v>253</v>
      </c>
      <c r="B22" s="44"/>
      <c r="C22" s="44"/>
      <c r="D22" s="45"/>
      <c r="E22" s="158"/>
      <c r="F22" s="43" t="s">
        <v>253</v>
      </c>
      <c r="G22" s="44"/>
      <c r="H22" s="44"/>
      <c r="I22" s="45"/>
    </row>
    <row r="23" spans="1:9" s="152" customFormat="1" ht="15.75">
      <c r="A23" s="46"/>
      <c r="B23" s="47"/>
      <c r="C23" s="47"/>
      <c r="D23" s="48"/>
      <c r="E23" s="158"/>
      <c r="F23" s="46"/>
      <c r="G23" s="47"/>
      <c r="H23" s="47"/>
      <c r="I23" s="48"/>
    </row>
    <row r="24" spans="1:9" s="152" customFormat="1" ht="15.75">
      <c r="A24" s="46"/>
      <c r="B24" s="47"/>
      <c r="C24" s="47"/>
      <c r="D24" s="48"/>
      <c r="E24" s="158"/>
      <c r="F24" s="46"/>
      <c r="G24" s="47"/>
      <c r="H24" s="47"/>
      <c r="I24" s="48"/>
    </row>
    <row r="25" spans="1:9" s="152" customFormat="1" ht="15.75">
      <c r="A25" s="49"/>
      <c r="B25" s="50"/>
      <c r="C25" s="50"/>
      <c r="D25" s="51"/>
      <c r="E25" s="158"/>
      <c r="F25" s="49"/>
      <c r="G25" s="50"/>
      <c r="H25" s="50"/>
      <c r="I25" s="51"/>
    </row>
    <row r="26" spans="1:256" ht="15">
      <c r="A26"/>
      <c r="B26"/>
      <c r="C26"/>
      <c r="D26"/>
      <c r="E26" s="14"/>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9" ht="6.75" customHeight="1">
      <c r="A27" s="154"/>
      <c r="B27" s="154"/>
      <c r="C27" s="154"/>
      <c r="D27" s="154"/>
      <c r="F27" s="154"/>
      <c r="G27" s="154"/>
      <c r="H27" s="154"/>
      <c r="I27" s="154"/>
    </row>
    <row r="29" spans="1:9" s="40" customFormat="1" ht="17.25">
      <c r="A29" s="155" t="s">
        <v>240</v>
      </c>
      <c r="B29" s="156"/>
      <c r="C29" s="157" t="s">
        <v>241</v>
      </c>
      <c r="D29" s="156"/>
      <c r="E29" s="153"/>
      <c r="F29" s="155" t="s">
        <v>240</v>
      </c>
      <c r="G29" s="156"/>
      <c r="H29" s="157" t="s">
        <v>241</v>
      </c>
      <c r="I29" s="156"/>
    </row>
    <row r="30" spans="1:9" s="40" customFormat="1" ht="17.25">
      <c r="A30" s="230" t="s">
        <v>242</v>
      </c>
      <c r="B30" s="230"/>
      <c r="C30" s="230"/>
      <c r="D30" s="230"/>
      <c r="E30" s="153"/>
      <c r="F30" s="230" t="s">
        <v>242</v>
      </c>
      <c r="G30" s="230"/>
      <c r="H30" s="230"/>
      <c r="I30" s="230"/>
    </row>
    <row r="31" spans="1:9" s="40" customFormat="1" ht="17.25">
      <c r="A31" s="29" t="s">
        <v>243</v>
      </c>
      <c r="B31" s="30"/>
      <c r="C31" s="30"/>
      <c r="D31" s="31"/>
      <c r="E31" s="153"/>
      <c r="F31" s="29" t="s">
        <v>243</v>
      </c>
      <c r="G31" s="30"/>
      <c r="H31" s="30"/>
      <c r="I31" s="31"/>
    </row>
    <row r="32" spans="1:9" s="40" customFormat="1" ht="17.25">
      <c r="A32" s="32"/>
      <c r="B32" s="33"/>
      <c r="C32" s="33"/>
      <c r="D32" s="34"/>
      <c r="E32" s="153"/>
      <c r="F32" s="32"/>
      <c r="G32" s="33"/>
      <c r="H32" s="33"/>
      <c r="I32" s="34"/>
    </row>
    <row r="33" spans="1:9" s="40" customFormat="1" ht="17.25">
      <c r="A33" s="32"/>
      <c r="B33" s="33"/>
      <c r="C33" s="33"/>
      <c r="D33" s="34"/>
      <c r="E33" s="153"/>
      <c r="F33" s="32"/>
      <c r="G33" s="33"/>
      <c r="H33" s="33"/>
      <c r="I33" s="34"/>
    </row>
    <row r="34" spans="1:9" s="40" customFormat="1" ht="17.25">
      <c r="A34" s="35"/>
      <c r="B34" s="33"/>
      <c r="C34" s="33"/>
      <c r="D34" s="34"/>
      <c r="E34" s="153"/>
      <c r="F34" s="35"/>
      <c r="G34" s="33"/>
      <c r="H34" s="33"/>
      <c r="I34" s="34"/>
    </row>
    <row r="35" spans="1:9" s="40" customFormat="1" ht="17.25">
      <c r="A35" s="36"/>
      <c r="B35" s="37"/>
      <c r="C35" s="37"/>
      <c r="D35" s="38"/>
      <c r="E35" s="153"/>
      <c r="F35" s="36"/>
      <c r="G35" s="37"/>
      <c r="H35" s="37"/>
      <c r="I35" s="38"/>
    </row>
    <row r="36" spans="1:9" s="40" customFormat="1" ht="17.25">
      <c r="A36" s="39" t="s">
        <v>244</v>
      </c>
      <c r="D36" s="41"/>
      <c r="E36" s="153"/>
      <c r="F36" s="39" t="s">
        <v>244</v>
      </c>
      <c r="I36" s="41"/>
    </row>
    <row r="37" spans="1:9" s="152" customFormat="1" ht="15.75">
      <c r="A37" s="42" t="s">
        <v>90</v>
      </c>
      <c r="B37" s="227" t="s">
        <v>245</v>
      </c>
      <c r="C37" s="227"/>
      <c r="D37" s="227"/>
      <c r="E37" s="158"/>
      <c r="F37" s="42" t="s">
        <v>90</v>
      </c>
      <c r="G37" s="227" t="s">
        <v>245</v>
      </c>
      <c r="H37" s="227"/>
      <c r="I37" s="227"/>
    </row>
    <row r="38" spans="1:9" s="152" customFormat="1" ht="15.75">
      <c r="A38" s="42"/>
      <c r="B38" s="227" t="s">
        <v>246</v>
      </c>
      <c r="C38" s="227"/>
      <c r="D38" s="227"/>
      <c r="E38" s="158"/>
      <c r="F38" s="42"/>
      <c r="G38" s="227" t="s">
        <v>246</v>
      </c>
      <c r="H38" s="227"/>
      <c r="I38" s="227"/>
    </row>
    <row r="39" spans="1:9" s="152" customFormat="1" ht="15.75">
      <c r="A39" s="42" t="s">
        <v>91</v>
      </c>
      <c r="B39" s="227" t="s">
        <v>247</v>
      </c>
      <c r="C39" s="227"/>
      <c r="D39" s="227"/>
      <c r="E39" s="158"/>
      <c r="F39" s="42" t="s">
        <v>91</v>
      </c>
      <c r="G39" s="227" t="s">
        <v>247</v>
      </c>
      <c r="H39" s="227"/>
      <c r="I39" s="227"/>
    </row>
    <row r="40" spans="1:9" s="152" customFormat="1" ht="15.75">
      <c r="A40" s="42" t="s">
        <v>248</v>
      </c>
      <c r="B40" s="227" t="s">
        <v>249</v>
      </c>
      <c r="C40" s="227"/>
      <c r="D40" s="227"/>
      <c r="E40" s="158"/>
      <c r="F40" s="42" t="s">
        <v>248</v>
      </c>
      <c r="G40" s="227" t="s">
        <v>249</v>
      </c>
      <c r="H40" s="227"/>
      <c r="I40" s="227"/>
    </row>
    <row r="41" spans="1:9" s="152" customFormat="1" ht="15.75">
      <c r="A41" s="42" t="s">
        <v>92</v>
      </c>
      <c r="B41" s="227" t="s">
        <v>250</v>
      </c>
      <c r="C41" s="227"/>
      <c r="D41" s="227"/>
      <c r="E41" s="158"/>
      <c r="F41" s="42" t="s">
        <v>92</v>
      </c>
      <c r="G41" s="227" t="s">
        <v>250</v>
      </c>
      <c r="H41" s="227"/>
      <c r="I41" s="227"/>
    </row>
    <row r="42" spans="1:9" s="152" customFormat="1" ht="15.75">
      <c r="A42" s="42" t="s">
        <v>93</v>
      </c>
      <c r="B42" s="227" t="s">
        <v>251</v>
      </c>
      <c r="C42" s="227"/>
      <c r="D42" s="227"/>
      <c r="E42" s="158"/>
      <c r="F42" s="42" t="s">
        <v>93</v>
      </c>
      <c r="G42" s="227" t="s">
        <v>251</v>
      </c>
      <c r="H42" s="227"/>
      <c r="I42" s="227"/>
    </row>
    <row r="43" spans="1:9" s="152" customFormat="1" ht="15.75">
      <c r="A43" s="42" t="s">
        <v>94</v>
      </c>
      <c r="B43" s="228" t="s">
        <v>254</v>
      </c>
      <c r="C43" s="227"/>
      <c r="D43" s="227"/>
      <c r="E43" s="158"/>
      <c r="F43" s="42" t="s">
        <v>94</v>
      </c>
      <c r="G43" s="228" t="s">
        <v>254</v>
      </c>
      <c r="H43" s="227"/>
      <c r="I43" s="227"/>
    </row>
    <row r="44" spans="1:9" s="160" customFormat="1" ht="17.25">
      <c r="A44" s="226" t="s">
        <v>252</v>
      </c>
      <c r="B44" s="226"/>
      <c r="C44" s="226"/>
      <c r="D44" s="226"/>
      <c r="E44" s="159"/>
      <c r="F44" s="226" t="s">
        <v>252</v>
      </c>
      <c r="G44" s="226"/>
      <c r="H44" s="226"/>
      <c r="I44" s="226"/>
    </row>
    <row r="45" spans="1:9" s="152" customFormat="1" ht="15.75">
      <c r="A45" s="43" t="s">
        <v>253</v>
      </c>
      <c r="B45" s="44"/>
      <c r="C45" s="44"/>
      <c r="D45" s="45"/>
      <c r="E45" s="158"/>
      <c r="F45" s="43" t="s">
        <v>253</v>
      </c>
      <c r="G45" s="44"/>
      <c r="H45" s="44"/>
      <c r="I45" s="45"/>
    </row>
    <row r="46" spans="1:9" s="152" customFormat="1" ht="15.75">
      <c r="A46" s="46"/>
      <c r="B46" s="47"/>
      <c r="C46" s="47"/>
      <c r="D46" s="48"/>
      <c r="E46" s="158"/>
      <c r="F46" s="46"/>
      <c r="G46" s="47"/>
      <c r="H46" s="47"/>
      <c r="I46" s="48"/>
    </row>
    <row r="47" spans="1:9" s="152" customFormat="1" ht="15.75">
      <c r="A47" s="46"/>
      <c r="B47" s="47"/>
      <c r="C47" s="47"/>
      <c r="D47" s="48"/>
      <c r="E47" s="158"/>
      <c r="F47" s="46"/>
      <c r="G47" s="47"/>
      <c r="H47" s="47"/>
      <c r="I47" s="48"/>
    </row>
    <row r="48" spans="1:9" s="152" customFormat="1" ht="15.75">
      <c r="A48" s="49"/>
      <c r="B48" s="50"/>
      <c r="C48" s="50"/>
      <c r="D48" s="51"/>
      <c r="E48" s="158"/>
      <c r="F48" s="49"/>
      <c r="G48" s="50"/>
      <c r="H48" s="50"/>
      <c r="I48" s="51"/>
    </row>
  </sheetData>
  <sheetProtection selectLockedCells="1" selectUnlockedCells="1"/>
  <mergeCells count="38">
    <mergeCell ref="A1:I1"/>
    <mergeCell ref="A2:I2"/>
    <mergeCell ref="A7:D7"/>
    <mergeCell ref="F7:I7"/>
    <mergeCell ref="B14:D14"/>
    <mergeCell ref="G14:I14"/>
    <mergeCell ref="B15:D15"/>
    <mergeCell ref="G15:I15"/>
    <mergeCell ref="B16:D16"/>
    <mergeCell ref="G16:I16"/>
    <mergeCell ref="B17:D17"/>
    <mergeCell ref="G17:I17"/>
    <mergeCell ref="B18:D18"/>
    <mergeCell ref="G18:I18"/>
    <mergeCell ref="B19:D19"/>
    <mergeCell ref="G19:I19"/>
    <mergeCell ref="B20:D20"/>
    <mergeCell ref="G20:I20"/>
    <mergeCell ref="A21:D21"/>
    <mergeCell ref="F21:I21"/>
    <mergeCell ref="A30:D30"/>
    <mergeCell ref="F30:I30"/>
    <mergeCell ref="B37:D37"/>
    <mergeCell ref="G37:I37"/>
    <mergeCell ref="B38:D38"/>
    <mergeCell ref="G38:I38"/>
    <mergeCell ref="B39:D39"/>
    <mergeCell ref="G39:I39"/>
    <mergeCell ref="B40:D40"/>
    <mergeCell ref="G40:I40"/>
    <mergeCell ref="A44:D44"/>
    <mergeCell ref="F44:I44"/>
    <mergeCell ref="B41:D41"/>
    <mergeCell ref="G41:I41"/>
    <mergeCell ref="B42:D42"/>
    <mergeCell ref="G42:I42"/>
    <mergeCell ref="B43:D43"/>
    <mergeCell ref="G43:I43"/>
  </mergeCells>
  <printOptions/>
  <pageMargins left="0.5298611111111111" right="0.19652777777777777" top="0.3541666666666667" bottom="0.39375" header="0.5118055555555555" footer="0.5118055555555555"/>
  <pageSetup horizontalDpi="300" verticalDpi="300" orientation="landscape" paperSize="9" scale="70" r:id="rId1"/>
</worksheet>
</file>

<file path=xl/worksheets/sheet4.xml><?xml version="1.0" encoding="utf-8"?>
<worksheet xmlns="http://schemas.openxmlformats.org/spreadsheetml/2006/main" xmlns:r="http://schemas.openxmlformats.org/officeDocument/2006/relationships">
  <sheetPr>
    <tabColor indexed="50"/>
  </sheetPr>
  <dimension ref="A1:L30"/>
  <sheetViews>
    <sheetView zoomScalePageLayoutView="0" workbookViewId="0" topLeftCell="A1">
      <selection activeCell="A2" sqref="A2:IV5"/>
    </sheetView>
  </sheetViews>
  <sheetFormatPr defaultColWidth="8.7109375" defaultRowHeight="12.75"/>
  <cols>
    <col min="1" max="1" width="2.421875" style="28" customWidth="1"/>
    <col min="2" max="2" width="9.28125" style="28" customWidth="1"/>
    <col min="3" max="3" width="8.7109375" style="28" customWidth="1"/>
    <col min="4" max="4" width="10.28125" style="28" customWidth="1"/>
    <col min="5" max="5" width="12.28125" style="28" customWidth="1"/>
    <col min="6" max="6" width="4.140625" style="28" customWidth="1"/>
    <col min="7" max="9" width="5.7109375" style="28" customWidth="1"/>
    <col min="10" max="10" width="4.57421875" style="28" customWidth="1"/>
    <col min="11" max="11" width="14.7109375" style="28" customWidth="1"/>
    <col min="12" max="12" width="2.28125" style="28" customWidth="1"/>
    <col min="13" max="16384" width="8.7109375" style="28" customWidth="1"/>
  </cols>
  <sheetData>
    <row r="1" spans="2:11" ht="30" customHeight="1">
      <c r="B1" s="255" t="s">
        <v>95</v>
      </c>
      <c r="C1" s="255"/>
      <c r="D1" s="255"/>
      <c r="E1" s="255"/>
      <c r="F1" s="255"/>
      <c r="G1" s="255"/>
      <c r="H1" s="255"/>
      <c r="I1" s="255"/>
      <c r="J1" s="255"/>
      <c r="K1" s="255"/>
    </row>
    <row r="2" spans="2:11" ht="15">
      <c r="B2" s="256" t="s">
        <v>96</v>
      </c>
      <c r="C2" s="256"/>
      <c r="D2" s="256"/>
      <c r="E2" s="256"/>
      <c r="F2" s="256"/>
      <c r="G2" s="256"/>
      <c r="H2" s="256"/>
      <c r="I2" s="256"/>
      <c r="J2" s="256"/>
      <c r="K2" s="256"/>
    </row>
    <row r="3" spans="2:11" ht="30" customHeight="1">
      <c r="B3" s="257" t="s">
        <v>97</v>
      </c>
      <c r="C3" s="257"/>
      <c r="D3" s="257"/>
      <c r="E3" s="257"/>
      <c r="F3" s="257"/>
      <c r="G3" s="257"/>
      <c r="H3" s="257"/>
      <c r="I3" s="257"/>
      <c r="J3" s="257"/>
      <c r="K3" s="257"/>
    </row>
    <row r="4" spans="2:11" ht="29.25" customHeight="1">
      <c r="B4" s="258" t="s">
        <v>98</v>
      </c>
      <c r="C4" s="258"/>
      <c r="D4" s="258"/>
      <c r="E4" s="258"/>
      <c r="F4" s="258"/>
      <c r="G4" s="258"/>
      <c r="H4" s="258"/>
      <c r="I4" s="258"/>
      <c r="J4" s="258"/>
      <c r="K4" s="258"/>
    </row>
    <row r="5" spans="2:11" ht="27.75" customHeight="1">
      <c r="B5" s="258" t="s">
        <v>99</v>
      </c>
      <c r="C5" s="258"/>
      <c r="D5" s="258"/>
      <c r="E5" s="258"/>
      <c r="F5" s="258"/>
      <c r="G5" s="258"/>
      <c r="H5" s="258"/>
      <c r="I5" s="258"/>
      <c r="J5" s="258"/>
      <c r="K5" s="258"/>
    </row>
    <row r="6" spans="2:11" ht="45" customHeight="1" thickBot="1">
      <c r="B6" s="54" t="s">
        <v>100</v>
      </c>
      <c r="C6" s="250">
        <f ca="1">TODAY()</f>
        <v>41885</v>
      </c>
      <c r="D6" s="251"/>
      <c r="E6" s="251"/>
      <c r="F6" s="248" t="s">
        <v>101</v>
      </c>
      <c r="G6" s="248"/>
      <c r="H6" s="252"/>
      <c r="I6" s="252"/>
      <c r="J6" s="252"/>
      <c r="K6" s="252"/>
    </row>
    <row r="7" spans="2:9" ht="9" customHeight="1">
      <c r="B7" s="55"/>
      <c r="C7" s="56"/>
      <c r="D7" s="56"/>
      <c r="E7" s="56"/>
      <c r="F7" s="56"/>
      <c r="G7" s="56"/>
      <c r="H7" s="56"/>
      <c r="I7" s="56"/>
    </row>
    <row r="8" spans="1:8" ht="25.5" customHeight="1">
      <c r="A8"/>
      <c r="B8" s="247" t="s">
        <v>102</v>
      </c>
      <c r="C8" s="247"/>
      <c r="D8" s="57"/>
      <c r="E8" s="168" t="str">
        <f>Sisällysluettelo!B22</f>
        <v>Tämä teksti tulee Sisällysluettelo-sivulta :-)</v>
      </c>
      <c r="F8" s="58"/>
      <c r="G8" s="58"/>
      <c r="H8" s="58"/>
    </row>
    <row r="9" ht="15.75" thickBot="1"/>
    <row r="10" spans="2:12" ht="56.25" customHeight="1" thickBot="1">
      <c r="B10" s="130" t="s">
        <v>103</v>
      </c>
      <c r="C10" s="129" t="s">
        <v>104</v>
      </c>
      <c r="D10" s="128" t="s">
        <v>124</v>
      </c>
      <c r="E10" s="249" t="s">
        <v>105</v>
      </c>
      <c r="F10" s="243"/>
      <c r="G10" s="243" t="s">
        <v>106</v>
      </c>
      <c r="H10" s="243"/>
      <c r="I10" s="243"/>
      <c r="J10" s="243" t="s">
        <v>232</v>
      </c>
      <c r="K10" s="243"/>
      <c r="L10" s="244"/>
    </row>
    <row r="11" spans="2:12" ht="23.25" customHeight="1">
      <c r="B11" s="132"/>
      <c r="C11" s="140"/>
      <c r="D11" s="133"/>
      <c r="E11" s="237"/>
      <c r="F11" s="237"/>
      <c r="G11" s="238"/>
      <c r="H11" s="238"/>
      <c r="I11" s="238"/>
      <c r="J11" s="245"/>
      <c r="K11" s="245"/>
      <c r="L11" s="246"/>
    </row>
    <row r="12" spans="2:12" ht="23.25" customHeight="1">
      <c r="B12" s="132"/>
      <c r="C12" s="141"/>
      <c r="D12" s="142"/>
      <c r="E12" s="233"/>
      <c r="F12" s="233"/>
      <c r="G12" s="234"/>
      <c r="H12" s="234"/>
      <c r="I12" s="234"/>
      <c r="J12" s="241"/>
      <c r="K12" s="241"/>
      <c r="L12" s="242"/>
    </row>
    <row r="13" spans="2:12" ht="23.25" customHeight="1">
      <c r="B13" s="132"/>
      <c r="C13" s="141"/>
      <c r="D13" s="142"/>
      <c r="E13" s="233"/>
      <c r="F13" s="233"/>
      <c r="G13" s="234"/>
      <c r="H13" s="234"/>
      <c r="I13" s="234"/>
      <c r="J13" s="241"/>
      <c r="K13" s="241"/>
      <c r="L13" s="242"/>
    </row>
    <row r="14" spans="2:12" ht="23.25" customHeight="1">
      <c r="B14" s="132"/>
      <c r="C14" s="141"/>
      <c r="D14" s="142"/>
      <c r="E14" s="233"/>
      <c r="F14" s="233"/>
      <c r="G14" s="234"/>
      <c r="H14" s="234"/>
      <c r="I14" s="234"/>
      <c r="J14" s="241"/>
      <c r="K14" s="241"/>
      <c r="L14" s="242"/>
    </row>
    <row r="15" spans="2:12" ht="23.25" customHeight="1">
      <c r="B15" s="132"/>
      <c r="C15" s="141"/>
      <c r="D15" s="142"/>
      <c r="E15" s="233"/>
      <c r="F15" s="233"/>
      <c r="G15" s="234"/>
      <c r="H15" s="234"/>
      <c r="I15" s="234"/>
      <c r="J15" s="241"/>
      <c r="K15" s="241"/>
      <c r="L15" s="242"/>
    </row>
    <row r="16" spans="2:12" ht="23.25" customHeight="1">
      <c r="B16" s="132"/>
      <c r="C16" s="141"/>
      <c r="D16" s="142"/>
      <c r="E16" s="233"/>
      <c r="F16" s="233"/>
      <c r="G16" s="234"/>
      <c r="H16" s="234"/>
      <c r="I16" s="234"/>
      <c r="J16" s="241"/>
      <c r="K16" s="241"/>
      <c r="L16" s="242"/>
    </row>
    <row r="17" spans="2:12" ht="23.25" customHeight="1">
      <c r="B17" s="132"/>
      <c r="C17" s="141"/>
      <c r="D17" s="142"/>
      <c r="E17" s="233"/>
      <c r="F17" s="233"/>
      <c r="G17" s="234"/>
      <c r="H17" s="234"/>
      <c r="I17" s="234"/>
      <c r="J17" s="241"/>
      <c r="K17" s="241"/>
      <c r="L17" s="242"/>
    </row>
    <row r="18" spans="2:12" ht="23.25" customHeight="1">
      <c r="B18" s="132"/>
      <c r="C18" s="141"/>
      <c r="D18" s="142"/>
      <c r="E18" s="233"/>
      <c r="F18" s="233"/>
      <c r="G18" s="234"/>
      <c r="H18" s="234"/>
      <c r="I18" s="234"/>
      <c r="J18" s="241"/>
      <c r="K18" s="241"/>
      <c r="L18" s="242"/>
    </row>
    <row r="19" spans="2:12" ht="23.25" customHeight="1">
      <c r="B19" s="132"/>
      <c r="C19" s="141"/>
      <c r="D19" s="142"/>
      <c r="E19" s="233"/>
      <c r="F19" s="233"/>
      <c r="G19" s="234"/>
      <c r="H19" s="234"/>
      <c r="I19" s="234"/>
      <c r="J19" s="241"/>
      <c r="K19" s="241"/>
      <c r="L19" s="242"/>
    </row>
    <row r="20" spans="2:12" ht="23.25" customHeight="1">
      <c r="B20" s="132"/>
      <c r="C20" s="141"/>
      <c r="D20" s="142"/>
      <c r="E20" s="233"/>
      <c r="F20" s="233"/>
      <c r="G20" s="234"/>
      <c r="H20" s="234"/>
      <c r="I20" s="234"/>
      <c r="J20" s="241"/>
      <c r="K20" s="241"/>
      <c r="L20" s="242"/>
    </row>
    <row r="21" spans="2:12" ht="23.25" customHeight="1">
      <c r="B21" s="132"/>
      <c r="C21" s="141"/>
      <c r="D21" s="142"/>
      <c r="E21" s="233"/>
      <c r="F21" s="233"/>
      <c r="G21" s="234"/>
      <c r="H21" s="234"/>
      <c r="I21" s="234"/>
      <c r="J21" s="241"/>
      <c r="K21" s="241"/>
      <c r="L21" s="242"/>
    </row>
    <row r="22" spans="2:12" ht="23.25" customHeight="1">
      <c r="B22" s="132"/>
      <c r="C22" s="141"/>
      <c r="D22" s="142"/>
      <c r="E22" s="233"/>
      <c r="F22" s="233"/>
      <c r="G22" s="234"/>
      <c r="H22" s="234"/>
      <c r="I22" s="234"/>
      <c r="J22" s="241"/>
      <c r="K22" s="241"/>
      <c r="L22" s="242"/>
    </row>
    <row r="23" spans="2:12" ht="23.25" customHeight="1">
      <c r="B23" s="132"/>
      <c r="C23" s="141"/>
      <c r="D23" s="142"/>
      <c r="E23" s="233"/>
      <c r="F23" s="233"/>
      <c r="G23" s="234"/>
      <c r="H23" s="234"/>
      <c r="I23" s="234"/>
      <c r="J23" s="241"/>
      <c r="K23" s="241"/>
      <c r="L23" s="242"/>
    </row>
    <row r="24" spans="2:12" ht="23.25" customHeight="1">
      <c r="B24" s="132"/>
      <c r="C24" s="141"/>
      <c r="D24" s="142"/>
      <c r="E24" s="233"/>
      <c r="F24" s="233"/>
      <c r="G24" s="234"/>
      <c r="H24" s="234"/>
      <c r="I24" s="234"/>
      <c r="J24" s="241"/>
      <c r="K24" s="241"/>
      <c r="L24" s="242"/>
    </row>
    <row r="25" spans="2:12" ht="23.25" customHeight="1">
      <c r="B25" s="132"/>
      <c r="C25" s="141"/>
      <c r="D25" s="142"/>
      <c r="E25" s="233"/>
      <c r="F25" s="233"/>
      <c r="G25" s="234"/>
      <c r="H25" s="234"/>
      <c r="I25" s="234"/>
      <c r="J25" s="241"/>
      <c r="K25" s="241"/>
      <c r="L25" s="242"/>
    </row>
    <row r="26" spans="2:12" ht="23.25" customHeight="1">
      <c r="B26" s="132"/>
      <c r="C26" s="141"/>
      <c r="D26" s="142"/>
      <c r="E26" s="233"/>
      <c r="F26" s="233"/>
      <c r="G26" s="234"/>
      <c r="H26" s="234"/>
      <c r="I26" s="234"/>
      <c r="J26" s="241"/>
      <c r="K26" s="241"/>
      <c r="L26" s="242"/>
    </row>
    <row r="27" spans="2:12" ht="23.25" customHeight="1">
      <c r="B27" s="132"/>
      <c r="C27" s="141"/>
      <c r="D27" s="142"/>
      <c r="E27" s="233"/>
      <c r="F27" s="233"/>
      <c r="G27" s="234"/>
      <c r="H27" s="234"/>
      <c r="I27" s="234"/>
      <c r="J27" s="241"/>
      <c r="K27" s="241"/>
      <c r="L27" s="242"/>
    </row>
    <row r="28" spans="2:12" ht="23.25" customHeight="1" thickBot="1">
      <c r="B28" s="143"/>
      <c r="C28" s="144"/>
      <c r="D28" s="145"/>
      <c r="E28" s="235"/>
      <c r="F28" s="235"/>
      <c r="G28" s="236"/>
      <c r="H28" s="236"/>
      <c r="I28" s="236"/>
      <c r="J28" s="253"/>
      <c r="K28" s="253"/>
      <c r="L28" s="254"/>
    </row>
    <row r="30" spans="5:11" ht="46.5" customHeight="1" thickBot="1">
      <c r="E30" s="60" t="s">
        <v>107</v>
      </c>
      <c r="F30" s="239">
        <f ca="1">TODAY()</f>
        <v>41885</v>
      </c>
      <c r="G30" s="239"/>
      <c r="H30" s="61" t="s">
        <v>104</v>
      </c>
      <c r="I30" s="240">
        <f ca="1">NOW()</f>
        <v>41885.5464037037</v>
      </c>
      <c r="J30" s="240"/>
      <c r="K30" s="240"/>
    </row>
  </sheetData>
  <sheetProtection selectLockedCells="1" selectUnlockedCells="1"/>
  <mergeCells count="68">
    <mergeCell ref="C6:E6"/>
    <mergeCell ref="H6:K6"/>
    <mergeCell ref="J26:L26"/>
    <mergeCell ref="J27:L27"/>
    <mergeCell ref="J28:L28"/>
    <mergeCell ref="B1:K1"/>
    <mergeCell ref="B2:K2"/>
    <mergeCell ref="B3:K3"/>
    <mergeCell ref="B4:K4"/>
    <mergeCell ref="B5:K5"/>
    <mergeCell ref="B8:C8"/>
    <mergeCell ref="F6:G6"/>
    <mergeCell ref="J20:L20"/>
    <mergeCell ref="J21:L21"/>
    <mergeCell ref="J22:L22"/>
    <mergeCell ref="J23:L23"/>
    <mergeCell ref="E17:F17"/>
    <mergeCell ref="G17:I17"/>
    <mergeCell ref="E10:F10"/>
    <mergeCell ref="G10:I10"/>
    <mergeCell ref="J24:L24"/>
    <mergeCell ref="J25:L25"/>
    <mergeCell ref="J10:L10"/>
    <mergeCell ref="J11:L11"/>
    <mergeCell ref="J12:L12"/>
    <mergeCell ref="J13:L13"/>
    <mergeCell ref="J14:L14"/>
    <mergeCell ref="J15:L15"/>
    <mergeCell ref="F30:G30"/>
    <mergeCell ref="I30:K30"/>
    <mergeCell ref="E12:F12"/>
    <mergeCell ref="G12:I12"/>
    <mergeCell ref="E13:F13"/>
    <mergeCell ref="G13:I13"/>
    <mergeCell ref="J16:L16"/>
    <mergeCell ref="J17:L17"/>
    <mergeCell ref="J18:L18"/>
    <mergeCell ref="J19:L19"/>
    <mergeCell ref="E11:F11"/>
    <mergeCell ref="G11:I11"/>
    <mergeCell ref="E14:F14"/>
    <mergeCell ref="G14:I14"/>
    <mergeCell ref="E15:F15"/>
    <mergeCell ref="G15:I15"/>
    <mergeCell ref="E16:F16"/>
    <mergeCell ref="G16:I16"/>
    <mergeCell ref="E18:F18"/>
    <mergeCell ref="G18:I18"/>
    <mergeCell ref="E19:F19"/>
    <mergeCell ref="G19:I19"/>
    <mergeCell ref="E27:F27"/>
    <mergeCell ref="G27:I27"/>
    <mergeCell ref="E21:F21"/>
    <mergeCell ref="G21:I21"/>
    <mergeCell ref="E20:F20"/>
    <mergeCell ref="G20:I20"/>
    <mergeCell ref="E22:F22"/>
    <mergeCell ref="G22:I22"/>
    <mergeCell ref="E23:F23"/>
    <mergeCell ref="G23:I23"/>
    <mergeCell ref="E28:F28"/>
    <mergeCell ref="G28:I28"/>
    <mergeCell ref="E24:F24"/>
    <mergeCell ref="G24:I24"/>
    <mergeCell ref="E25:F25"/>
    <mergeCell ref="G25:I25"/>
    <mergeCell ref="E26:F26"/>
    <mergeCell ref="G26:I26"/>
  </mergeCells>
  <printOptions/>
  <pageMargins left="0.7" right="0.7" top="0.5" bottom="0.4"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50"/>
  </sheetPr>
  <dimension ref="A1:K30"/>
  <sheetViews>
    <sheetView zoomScalePageLayoutView="0" workbookViewId="0" topLeftCell="A1">
      <selection activeCell="F7" sqref="F7:H7"/>
    </sheetView>
  </sheetViews>
  <sheetFormatPr defaultColWidth="8.7109375" defaultRowHeight="12.75"/>
  <cols>
    <col min="1" max="1" width="6.57421875" style="28" customWidth="1"/>
    <col min="2" max="2" width="11.28125" style="28" customWidth="1"/>
    <col min="3" max="3" width="10.00390625" style="28" customWidth="1"/>
    <col min="4" max="4" width="9.8515625" style="28" customWidth="1"/>
    <col min="5" max="5" width="3.8515625" style="28" customWidth="1"/>
    <col min="6" max="6" width="2.421875" style="28" customWidth="1"/>
    <col min="7" max="7" width="8.7109375" style="28" customWidth="1"/>
    <col min="8" max="8" width="2.00390625" style="28" customWidth="1"/>
    <col min="9" max="10" width="8.7109375" style="28" customWidth="1"/>
    <col min="11" max="11" width="25.28125" style="28" customWidth="1"/>
    <col min="12" max="16384" width="8.7109375" style="28" customWidth="1"/>
  </cols>
  <sheetData>
    <row r="1" ht="31.5">
      <c r="E1" s="52" t="s">
        <v>121</v>
      </c>
    </row>
    <row r="2" ht="15">
      <c r="E2" s="53" t="s">
        <v>122</v>
      </c>
    </row>
    <row r="3" spans="2:8" ht="39.75" thickBot="1">
      <c r="B3" s="54" t="s">
        <v>100</v>
      </c>
      <c r="C3" s="274">
        <f ca="1">TODAY()</f>
        <v>41885</v>
      </c>
      <c r="D3" s="275"/>
      <c r="E3" s="54"/>
      <c r="F3" s="77"/>
      <c r="G3" s="12"/>
      <c r="H3" s="12"/>
    </row>
    <row r="4" spans="2:8" ht="9" customHeight="1">
      <c r="B4" s="55"/>
      <c r="C4" s="56"/>
      <c r="D4" s="56"/>
      <c r="E4" s="56"/>
      <c r="F4" s="12"/>
      <c r="G4" s="12"/>
      <c r="H4" s="12"/>
    </row>
    <row r="5" spans="1:8" ht="24.75" customHeight="1">
      <c r="A5"/>
      <c r="C5" s="57" t="s">
        <v>123</v>
      </c>
      <c r="D5" s="169" t="str">
        <f>Sisällysluettelo!B22</f>
        <v>Tämä teksti tulee Sisällysluettelo-sivulta :-)</v>
      </c>
      <c r="E5" s="58"/>
      <c r="F5" s="58"/>
      <c r="G5" s="58"/>
      <c r="H5" s="58"/>
    </row>
    <row r="6" ht="15.75" thickBot="1">
      <c r="K6" s="126"/>
    </row>
    <row r="7" spans="1:11" ht="56.25" customHeight="1" thickBot="1">
      <c r="A7" s="130" t="s">
        <v>103</v>
      </c>
      <c r="B7" s="128" t="s">
        <v>124</v>
      </c>
      <c r="C7" s="131" t="s">
        <v>233</v>
      </c>
      <c r="D7" s="259" t="s">
        <v>105</v>
      </c>
      <c r="E7" s="260"/>
      <c r="F7" s="260" t="s">
        <v>106</v>
      </c>
      <c r="G7" s="260"/>
      <c r="H7" s="261"/>
      <c r="I7" s="262" t="s">
        <v>125</v>
      </c>
      <c r="J7" s="263"/>
      <c r="K7" s="264"/>
    </row>
    <row r="8" spans="1:11" ht="23.25" customHeight="1">
      <c r="A8" s="134">
        <f>Protestiaikataulu!B11</f>
        <v>0</v>
      </c>
      <c r="B8" s="135">
        <f>Protestiaikataulu!D11</f>
        <v>0</v>
      </c>
      <c r="C8" s="136"/>
      <c r="D8" s="265">
        <f>Protestiaikataulu!E11</f>
        <v>0</v>
      </c>
      <c r="E8" s="265"/>
      <c r="F8" s="266">
        <f>Protestiaikataulu!G11</f>
        <v>0</v>
      </c>
      <c r="G8" s="266"/>
      <c r="H8" s="266"/>
      <c r="I8" s="267"/>
      <c r="J8" s="268"/>
      <c r="K8" s="269"/>
    </row>
    <row r="9" spans="1:11" ht="23.25" customHeight="1">
      <c r="A9" s="137">
        <f>Protestiaikataulu!B12</f>
        <v>0</v>
      </c>
      <c r="B9" s="138">
        <f>Protestiaikataulu!D12</f>
        <v>0</v>
      </c>
      <c r="C9" s="139"/>
      <c r="D9" s="272">
        <f>Protestiaikataulu!E12</f>
        <v>0</v>
      </c>
      <c r="E9" s="272"/>
      <c r="F9" s="272">
        <f>Protestiaikataulu!G12</f>
        <v>0</v>
      </c>
      <c r="G9" s="272"/>
      <c r="H9" s="272"/>
      <c r="I9" s="270"/>
      <c r="J9" s="270"/>
      <c r="K9" s="271"/>
    </row>
    <row r="10" spans="1:11" ht="23.25" customHeight="1">
      <c r="A10" s="137">
        <f>Protestiaikataulu!B13</f>
        <v>0</v>
      </c>
      <c r="B10" s="138">
        <f>Protestiaikataulu!D13</f>
        <v>0</v>
      </c>
      <c r="C10" s="139"/>
      <c r="D10" s="272">
        <f>Protestiaikataulu!E13</f>
        <v>0</v>
      </c>
      <c r="E10" s="272"/>
      <c r="F10" s="272">
        <f>Protestiaikataulu!G13</f>
        <v>0</v>
      </c>
      <c r="G10" s="272"/>
      <c r="H10" s="272"/>
      <c r="I10" s="270"/>
      <c r="J10" s="270"/>
      <c r="K10" s="271"/>
    </row>
    <row r="11" spans="1:11" ht="23.25" customHeight="1">
      <c r="A11" s="137">
        <f>Protestiaikataulu!B14</f>
        <v>0</v>
      </c>
      <c r="B11" s="138">
        <f>Protestiaikataulu!D14</f>
        <v>0</v>
      </c>
      <c r="C11" s="139"/>
      <c r="D11" s="272">
        <f>Protestiaikataulu!E14</f>
        <v>0</v>
      </c>
      <c r="E11" s="272"/>
      <c r="F11" s="272">
        <f>Protestiaikataulu!G14</f>
        <v>0</v>
      </c>
      <c r="G11" s="272"/>
      <c r="H11" s="272"/>
      <c r="I11" s="270"/>
      <c r="J11" s="270"/>
      <c r="K11" s="271"/>
    </row>
    <row r="12" spans="1:11" ht="23.25" customHeight="1">
      <c r="A12" s="137">
        <f>Protestiaikataulu!B15</f>
        <v>0</v>
      </c>
      <c r="B12" s="138">
        <f>Protestiaikataulu!D15</f>
        <v>0</v>
      </c>
      <c r="C12" s="139"/>
      <c r="D12" s="272">
        <f>Protestiaikataulu!E15</f>
        <v>0</v>
      </c>
      <c r="E12" s="272"/>
      <c r="F12" s="272">
        <f>Protestiaikataulu!G15</f>
        <v>0</v>
      </c>
      <c r="G12" s="272"/>
      <c r="H12" s="272"/>
      <c r="I12" s="270"/>
      <c r="J12" s="270"/>
      <c r="K12" s="271"/>
    </row>
    <row r="13" spans="1:11" ht="23.25" customHeight="1">
      <c r="A13" s="137">
        <f>Protestiaikataulu!B16</f>
        <v>0</v>
      </c>
      <c r="B13" s="138">
        <f>Protestiaikataulu!D16</f>
        <v>0</v>
      </c>
      <c r="C13" s="139"/>
      <c r="D13" s="272">
        <f>Protestiaikataulu!E16</f>
        <v>0</v>
      </c>
      <c r="E13" s="272"/>
      <c r="F13" s="272">
        <f>Protestiaikataulu!G16</f>
        <v>0</v>
      </c>
      <c r="G13" s="272"/>
      <c r="H13" s="272"/>
      <c r="I13" s="270"/>
      <c r="J13" s="270"/>
      <c r="K13" s="271"/>
    </row>
    <row r="14" spans="1:11" ht="23.25" customHeight="1">
      <c r="A14" s="137">
        <f>Protestiaikataulu!B17</f>
        <v>0</v>
      </c>
      <c r="B14" s="138">
        <f>Protestiaikataulu!D17</f>
        <v>0</v>
      </c>
      <c r="C14" s="139"/>
      <c r="D14" s="272">
        <f>Protestiaikataulu!E17</f>
        <v>0</v>
      </c>
      <c r="E14" s="272"/>
      <c r="F14" s="272">
        <f>Protestiaikataulu!G17</f>
        <v>0</v>
      </c>
      <c r="G14" s="272"/>
      <c r="H14" s="272"/>
      <c r="I14" s="270"/>
      <c r="J14" s="270"/>
      <c r="K14" s="271"/>
    </row>
    <row r="15" spans="1:11" ht="23.25" customHeight="1">
      <c r="A15" s="137">
        <f>Protestiaikataulu!B18</f>
        <v>0</v>
      </c>
      <c r="B15" s="138">
        <f>Protestiaikataulu!D18</f>
        <v>0</v>
      </c>
      <c r="C15" s="139"/>
      <c r="D15" s="272">
        <f>Protestiaikataulu!E18</f>
        <v>0</v>
      </c>
      <c r="E15" s="272"/>
      <c r="F15" s="272">
        <f>Protestiaikataulu!G18</f>
        <v>0</v>
      </c>
      <c r="G15" s="272"/>
      <c r="H15" s="272"/>
      <c r="I15" s="270"/>
      <c r="J15" s="270"/>
      <c r="K15" s="271"/>
    </row>
    <row r="16" spans="1:11" ht="23.25" customHeight="1">
      <c r="A16" s="137">
        <f>Protestiaikataulu!B19</f>
        <v>0</v>
      </c>
      <c r="B16" s="138">
        <f>Protestiaikataulu!D19</f>
        <v>0</v>
      </c>
      <c r="C16" s="139"/>
      <c r="D16" s="272">
        <f>Protestiaikataulu!E19</f>
        <v>0</v>
      </c>
      <c r="E16" s="272"/>
      <c r="F16" s="272">
        <f>Protestiaikataulu!G19</f>
        <v>0</v>
      </c>
      <c r="G16" s="272"/>
      <c r="H16" s="272"/>
      <c r="I16" s="270"/>
      <c r="J16" s="270"/>
      <c r="K16" s="271"/>
    </row>
    <row r="17" spans="1:11" ht="23.25" customHeight="1">
      <c r="A17" s="137">
        <f>Protestiaikataulu!B20</f>
        <v>0</v>
      </c>
      <c r="B17" s="138">
        <f>Protestiaikataulu!D20</f>
        <v>0</v>
      </c>
      <c r="C17" s="139"/>
      <c r="D17" s="272">
        <f>Protestiaikataulu!E20</f>
        <v>0</v>
      </c>
      <c r="E17" s="272"/>
      <c r="F17" s="272">
        <f>Protestiaikataulu!G20</f>
        <v>0</v>
      </c>
      <c r="G17" s="272"/>
      <c r="H17" s="272"/>
      <c r="I17" s="270"/>
      <c r="J17" s="270"/>
      <c r="K17" s="271"/>
    </row>
    <row r="18" spans="1:11" ht="23.25" customHeight="1">
      <c r="A18" s="137">
        <f>Protestiaikataulu!B21</f>
        <v>0</v>
      </c>
      <c r="B18" s="138">
        <f>Protestiaikataulu!D21</f>
        <v>0</v>
      </c>
      <c r="C18" s="139"/>
      <c r="D18" s="272">
        <f>Protestiaikataulu!E21</f>
        <v>0</v>
      </c>
      <c r="E18" s="272"/>
      <c r="F18" s="272">
        <f>Protestiaikataulu!G21</f>
        <v>0</v>
      </c>
      <c r="G18" s="272"/>
      <c r="H18" s="272"/>
      <c r="I18" s="270"/>
      <c r="J18" s="270"/>
      <c r="K18" s="271"/>
    </row>
    <row r="19" spans="1:11" ht="23.25" customHeight="1">
      <c r="A19" s="137">
        <f>Protestiaikataulu!B22</f>
        <v>0</v>
      </c>
      <c r="B19" s="138">
        <f>Protestiaikataulu!D22</f>
        <v>0</v>
      </c>
      <c r="C19" s="139"/>
      <c r="D19" s="272">
        <f>Protestiaikataulu!E22</f>
        <v>0</v>
      </c>
      <c r="E19" s="272"/>
      <c r="F19" s="272">
        <f>Protestiaikataulu!G22</f>
        <v>0</v>
      </c>
      <c r="G19" s="272"/>
      <c r="H19" s="272"/>
      <c r="I19" s="270"/>
      <c r="J19" s="270"/>
      <c r="K19" s="271"/>
    </row>
    <row r="20" spans="1:11" ht="23.25" customHeight="1">
      <c r="A20" s="137">
        <f>Protestiaikataulu!B23</f>
        <v>0</v>
      </c>
      <c r="B20" s="138">
        <f>Protestiaikataulu!D23</f>
        <v>0</v>
      </c>
      <c r="C20" s="139"/>
      <c r="D20" s="272">
        <f>Protestiaikataulu!E23</f>
        <v>0</v>
      </c>
      <c r="E20" s="272"/>
      <c r="F20" s="272">
        <f>Protestiaikataulu!G23</f>
        <v>0</v>
      </c>
      <c r="G20" s="272"/>
      <c r="H20" s="272"/>
      <c r="I20" s="270"/>
      <c r="J20" s="270"/>
      <c r="K20" s="271"/>
    </row>
    <row r="21" spans="1:11" ht="23.25" customHeight="1">
      <c r="A21" s="137">
        <f>Protestiaikataulu!B24</f>
        <v>0</v>
      </c>
      <c r="B21" s="138">
        <f>Protestiaikataulu!D24</f>
        <v>0</v>
      </c>
      <c r="C21" s="139"/>
      <c r="D21" s="272">
        <f>Protestiaikataulu!E24</f>
        <v>0</v>
      </c>
      <c r="E21" s="272"/>
      <c r="F21" s="272">
        <f>Protestiaikataulu!G24</f>
        <v>0</v>
      </c>
      <c r="G21" s="272"/>
      <c r="H21" s="272"/>
      <c r="I21" s="270"/>
      <c r="J21" s="270"/>
      <c r="K21" s="271"/>
    </row>
    <row r="22" spans="1:11" ht="23.25" customHeight="1">
      <c r="A22" s="137">
        <f>Protestiaikataulu!B25</f>
        <v>0</v>
      </c>
      <c r="B22" s="138">
        <f>Protestiaikataulu!D25</f>
        <v>0</v>
      </c>
      <c r="C22" s="139"/>
      <c r="D22" s="272">
        <f>Protestiaikataulu!E25</f>
        <v>0</v>
      </c>
      <c r="E22" s="272"/>
      <c r="F22" s="272">
        <f>Protestiaikataulu!G25</f>
        <v>0</v>
      </c>
      <c r="G22" s="272"/>
      <c r="H22" s="272"/>
      <c r="I22" s="270"/>
      <c r="J22" s="270"/>
      <c r="K22" s="271"/>
    </row>
    <row r="23" spans="1:11" ht="23.25" customHeight="1">
      <c r="A23" s="137">
        <f>Protestiaikataulu!B26</f>
        <v>0</v>
      </c>
      <c r="B23" s="138">
        <f>Protestiaikataulu!D26</f>
        <v>0</v>
      </c>
      <c r="C23" s="139"/>
      <c r="D23" s="272">
        <f>Protestiaikataulu!E26</f>
        <v>0</v>
      </c>
      <c r="E23" s="272"/>
      <c r="F23" s="272">
        <f>Protestiaikataulu!G26</f>
        <v>0</v>
      </c>
      <c r="G23" s="272"/>
      <c r="H23" s="272"/>
      <c r="I23" s="270"/>
      <c r="J23" s="270"/>
      <c r="K23" s="271"/>
    </row>
    <row r="24" spans="1:11" ht="23.25" customHeight="1">
      <c r="A24" s="137">
        <f>Protestiaikataulu!B27</f>
        <v>0</v>
      </c>
      <c r="B24" s="138">
        <f>Protestiaikataulu!D27</f>
        <v>0</v>
      </c>
      <c r="C24" s="139"/>
      <c r="D24" s="272">
        <f>Protestiaikataulu!E27</f>
        <v>0</v>
      </c>
      <c r="E24" s="272"/>
      <c r="F24" s="272">
        <f>Protestiaikataulu!G27</f>
        <v>0</v>
      </c>
      <c r="G24" s="272"/>
      <c r="H24" s="272"/>
      <c r="I24" s="270"/>
      <c r="J24" s="270"/>
      <c r="K24" s="271"/>
    </row>
    <row r="25" spans="1:11" ht="23.25" customHeight="1">
      <c r="A25" s="137">
        <f>Protestiaikataulu!B28</f>
        <v>0</v>
      </c>
      <c r="B25" s="138">
        <f>Protestiaikataulu!D28</f>
        <v>0</v>
      </c>
      <c r="C25" s="139"/>
      <c r="D25" s="272">
        <f>Protestiaikataulu!E28</f>
        <v>0</v>
      </c>
      <c r="E25" s="272"/>
      <c r="F25" s="272">
        <f>Protestiaikataulu!G28</f>
        <v>0</v>
      </c>
      <c r="G25" s="272"/>
      <c r="H25" s="272"/>
      <c r="I25" s="270"/>
      <c r="J25" s="270"/>
      <c r="K25" s="271"/>
    </row>
    <row r="26" spans="1:11" ht="23.25" customHeight="1">
      <c r="A26" s="137"/>
      <c r="B26" s="138"/>
      <c r="C26" s="139"/>
      <c r="D26" s="272"/>
      <c r="E26" s="272"/>
      <c r="F26" s="273"/>
      <c r="G26" s="273"/>
      <c r="H26" s="273"/>
      <c r="I26" s="270"/>
      <c r="J26" s="270"/>
      <c r="K26" s="271"/>
    </row>
    <row r="27" spans="1:11" ht="23.25" customHeight="1">
      <c r="A27" s="137"/>
      <c r="B27" s="138"/>
      <c r="C27" s="139"/>
      <c r="D27" s="272"/>
      <c r="E27" s="272"/>
      <c r="F27" s="273"/>
      <c r="G27" s="273"/>
      <c r="H27" s="273"/>
      <c r="I27" s="270"/>
      <c r="J27" s="270"/>
      <c r="K27" s="271"/>
    </row>
    <row r="28" spans="1:11" ht="23.25" customHeight="1">
      <c r="A28" s="137"/>
      <c r="B28" s="138"/>
      <c r="C28" s="139"/>
      <c r="D28" s="272"/>
      <c r="E28" s="272"/>
      <c r="F28" s="273"/>
      <c r="G28" s="273"/>
      <c r="H28" s="273"/>
      <c r="I28" s="270"/>
      <c r="J28" s="270"/>
      <c r="K28" s="271"/>
    </row>
    <row r="30" spans="4:11" ht="44.25" customHeight="1" thickBot="1">
      <c r="D30" s="60" t="s">
        <v>107</v>
      </c>
      <c r="E30" s="277">
        <f ca="1">TODAY()</f>
        <v>41885</v>
      </c>
      <c r="F30" s="278"/>
      <c r="G30" s="278"/>
      <c r="I30" s="61" t="s">
        <v>104</v>
      </c>
      <c r="J30" s="276">
        <f ca="1">NOW()</f>
        <v>41885.5464037037</v>
      </c>
      <c r="K30" s="276"/>
    </row>
  </sheetData>
  <sheetProtection selectLockedCells="1" selectUnlockedCells="1"/>
  <mergeCells count="69">
    <mergeCell ref="I28:K28"/>
    <mergeCell ref="C3:D3"/>
    <mergeCell ref="J30:K30"/>
    <mergeCell ref="E30:G30"/>
    <mergeCell ref="I21:K21"/>
    <mergeCell ref="I22:K22"/>
    <mergeCell ref="I23:K23"/>
    <mergeCell ref="I24:K24"/>
    <mergeCell ref="I25:K25"/>
    <mergeCell ref="I26:K26"/>
    <mergeCell ref="F27:H27"/>
    <mergeCell ref="D28:E28"/>
    <mergeCell ref="F28:H28"/>
    <mergeCell ref="D25:E25"/>
    <mergeCell ref="F25:H25"/>
    <mergeCell ref="D26:E26"/>
    <mergeCell ref="F26:H26"/>
    <mergeCell ref="I27:K27"/>
    <mergeCell ref="D23:E23"/>
    <mergeCell ref="F23:H23"/>
    <mergeCell ref="D24:E24"/>
    <mergeCell ref="F24:H24"/>
    <mergeCell ref="D21:E21"/>
    <mergeCell ref="F21:H21"/>
    <mergeCell ref="D22:E22"/>
    <mergeCell ref="F22:H22"/>
    <mergeCell ref="D27:E27"/>
    <mergeCell ref="I18:K18"/>
    <mergeCell ref="D19:E19"/>
    <mergeCell ref="F19:H19"/>
    <mergeCell ref="I19:K19"/>
    <mergeCell ref="D20:E20"/>
    <mergeCell ref="F20:H20"/>
    <mergeCell ref="I20:K20"/>
    <mergeCell ref="D18:E18"/>
    <mergeCell ref="F18:H18"/>
    <mergeCell ref="I15:K15"/>
    <mergeCell ref="D16:E16"/>
    <mergeCell ref="F16:H16"/>
    <mergeCell ref="I16:K16"/>
    <mergeCell ref="D17:E17"/>
    <mergeCell ref="F17:H17"/>
    <mergeCell ref="I17:K17"/>
    <mergeCell ref="D15:E15"/>
    <mergeCell ref="F15:H15"/>
    <mergeCell ref="I12:K12"/>
    <mergeCell ref="D13:E13"/>
    <mergeCell ref="F13:H13"/>
    <mergeCell ref="I13:K13"/>
    <mergeCell ref="D14:E14"/>
    <mergeCell ref="F14:H14"/>
    <mergeCell ref="I14:K14"/>
    <mergeCell ref="D12:E12"/>
    <mergeCell ref="F12:H12"/>
    <mergeCell ref="I9:K9"/>
    <mergeCell ref="D10:E10"/>
    <mergeCell ref="F10:H10"/>
    <mergeCell ref="I10:K10"/>
    <mergeCell ref="D11:E11"/>
    <mergeCell ref="F11:H11"/>
    <mergeCell ref="I11:K11"/>
    <mergeCell ref="D9:E9"/>
    <mergeCell ref="F9:H9"/>
    <mergeCell ref="D7:E7"/>
    <mergeCell ref="F7:H7"/>
    <mergeCell ref="I7:K7"/>
    <mergeCell ref="D8:E8"/>
    <mergeCell ref="F8:H8"/>
    <mergeCell ref="I8:K8"/>
  </mergeCells>
  <printOptions/>
  <pageMargins left="0.2902777777777778" right="0.46319444444444446" top="0.44027777777777777" bottom="0.3701388888888889"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G27"/>
  <sheetViews>
    <sheetView zoomScalePageLayoutView="0" workbookViewId="0" topLeftCell="A1">
      <selection activeCell="C34" sqref="C34"/>
    </sheetView>
  </sheetViews>
  <sheetFormatPr defaultColWidth="11.57421875" defaultRowHeight="12.75"/>
  <cols>
    <col min="1" max="1" width="8.57421875" style="0" customWidth="1"/>
    <col min="2" max="4" width="11.57421875" style="0" customWidth="1"/>
    <col min="5" max="5" width="22.57421875" style="0" customWidth="1"/>
    <col min="6" max="6" width="11.57421875" style="0" customWidth="1"/>
    <col min="7" max="7" width="17.28125" style="0" customWidth="1"/>
  </cols>
  <sheetData>
    <row r="1" ht="15">
      <c r="B1" s="63"/>
    </row>
    <row r="2" spans="6:7" s="64" customFormat="1" ht="16.5">
      <c r="F2" s="65" t="s">
        <v>108</v>
      </c>
      <c r="G2" s="66"/>
    </row>
    <row r="3" spans="6:7" s="64" customFormat="1" ht="16.5">
      <c r="F3" s="65" t="s">
        <v>109</v>
      </c>
      <c r="G3" s="66"/>
    </row>
    <row r="4" spans="6:7" s="64" customFormat="1" ht="16.5">
      <c r="F4" s="65" t="s">
        <v>110</v>
      </c>
      <c r="G4" s="66"/>
    </row>
    <row r="5" s="64" customFormat="1" ht="16.5">
      <c r="F5" s="67"/>
    </row>
    <row r="6" spans="6:7" s="64" customFormat="1" ht="16.5">
      <c r="F6" s="65" t="s">
        <v>111</v>
      </c>
      <c r="G6" s="66"/>
    </row>
    <row r="7" spans="6:7" s="64" customFormat="1" ht="16.5">
      <c r="F7" s="65"/>
      <c r="G7" s="68"/>
    </row>
    <row r="8" spans="6:7" s="64" customFormat="1" ht="16.5">
      <c r="F8" s="65"/>
      <c r="G8" s="68"/>
    </row>
    <row r="9" spans="6:7" s="64" customFormat="1" ht="16.5">
      <c r="F9" s="65"/>
      <c r="G9" s="68"/>
    </row>
    <row r="10" spans="2:6" ht="20.25">
      <c r="B10" s="280" t="s">
        <v>112</v>
      </c>
      <c r="C10" s="280"/>
      <c r="D10" s="280"/>
      <c r="E10" s="280"/>
      <c r="F10" s="280"/>
    </row>
    <row r="11" ht="20.25">
      <c r="B11" s="69"/>
    </row>
    <row r="12" ht="15">
      <c r="B12" s="63"/>
    </row>
    <row r="13" spans="2:4" s="8" customFormat="1" ht="18">
      <c r="B13" s="70" t="s">
        <v>113</v>
      </c>
      <c r="C13" s="279"/>
      <c r="D13" s="279"/>
    </row>
    <row r="14" spans="2:3" s="8" customFormat="1" ht="18">
      <c r="B14" s="70"/>
      <c r="C14" s="72"/>
    </row>
    <row r="15" spans="2:7" s="8" customFormat="1" ht="18">
      <c r="B15" s="70" t="s">
        <v>114</v>
      </c>
      <c r="C15" s="281"/>
      <c r="D15" s="281"/>
      <c r="E15" s="73" t="s">
        <v>115</v>
      </c>
      <c r="F15" s="279"/>
      <c r="G15" s="279"/>
    </row>
    <row r="16" spans="2:4" s="8" customFormat="1" ht="18">
      <c r="B16" s="70"/>
      <c r="C16" s="74"/>
      <c r="D16" s="74"/>
    </row>
    <row r="17" spans="2:6" s="8" customFormat="1" ht="18">
      <c r="B17" s="70" t="s">
        <v>116</v>
      </c>
      <c r="C17" s="281"/>
      <c r="D17" s="281"/>
      <c r="E17" s="73" t="s">
        <v>117</v>
      </c>
      <c r="F17" s="71"/>
    </row>
    <row r="18" spans="2:5" s="8" customFormat="1" ht="18">
      <c r="B18" s="70"/>
      <c r="E18" s="72"/>
    </row>
    <row r="19" spans="2:7" s="8" customFormat="1" ht="18">
      <c r="B19" s="70" t="s">
        <v>118</v>
      </c>
      <c r="C19" s="279"/>
      <c r="D19" s="279"/>
      <c r="E19" s="279"/>
      <c r="F19" s="279"/>
      <c r="G19" s="279"/>
    </row>
    <row r="20" spans="2:7" s="8" customFormat="1" ht="18">
      <c r="B20" s="70"/>
      <c r="C20" s="279"/>
      <c r="D20" s="279"/>
      <c r="E20" s="279"/>
      <c r="F20" s="279"/>
      <c r="G20" s="279"/>
    </row>
    <row r="21" spans="2:7" s="8" customFormat="1" ht="18">
      <c r="B21" s="70"/>
      <c r="C21" s="279"/>
      <c r="D21" s="279"/>
      <c r="E21" s="279"/>
      <c r="F21" s="279"/>
      <c r="G21" s="279"/>
    </row>
    <row r="22" spans="2:7" s="8" customFormat="1" ht="18">
      <c r="B22" s="70"/>
      <c r="C22" s="279"/>
      <c r="D22" s="279"/>
      <c r="E22" s="279"/>
      <c r="F22" s="279"/>
      <c r="G22" s="279"/>
    </row>
    <row r="23" spans="2:5" s="8" customFormat="1" ht="18">
      <c r="B23" s="70"/>
      <c r="C23" s="74"/>
      <c r="E23" s="75"/>
    </row>
    <row r="24" s="8" customFormat="1" ht="18"/>
    <row r="25" spans="2:6" s="8" customFormat="1" ht="18">
      <c r="B25" s="70" t="s">
        <v>119</v>
      </c>
      <c r="C25" s="279"/>
      <c r="D25" s="279"/>
      <c r="E25" s="279"/>
      <c r="F25" s="279"/>
    </row>
    <row r="26" s="8" customFormat="1" ht="18"/>
    <row r="27" spans="5:6" ht="16.5">
      <c r="E27" s="65" t="s">
        <v>120</v>
      </c>
      <c r="F27" s="76"/>
    </row>
  </sheetData>
  <sheetProtection selectLockedCells="1" selectUnlockedCells="1"/>
  <mergeCells count="7">
    <mergeCell ref="C25:F25"/>
    <mergeCell ref="B10:F10"/>
    <mergeCell ref="C13:D13"/>
    <mergeCell ref="C15:D15"/>
    <mergeCell ref="F15:G15"/>
    <mergeCell ref="C17:D17"/>
    <mergeCell ref="C19:G22"/>
  </mergeCells>
  <printOptions/>
  <pageMargins left="0.3090277777777778" right="0.48541666666666666" top="1.0527777777777778" bottom="0.3923611111111111" header="0.7875" footer="0.12708333333333333"/>
  <pageSetup horizontalDpi="300" verticalDpi="300" orientation="portrait" paperSize="9"/>
  <headerFooter alignWithMargins="0">
    <oddHeader>&amp;C&amp;"Times New Roman,Normaali"&amp;12&amp;A</oddHeader>
    <oddFooter>&amp;C&amp;"Times New Roman,Normaali"&amp;12Sivu &amp;P</oddFooter>
  </headerFooter>
</worksheet>
</file>

<file path=xl/worksheets/sheet7.xml><?xml version="1.0" encoding="utf-8"?>
<worksheet xmlns="http://schemas.openxmlformats.org/spreadsheetml/2006/main" xmlns:r="http://schemas.openxmlformats.org/officeDocument/2006/relationships">
  <sheetPr>
    <tabColor indexed="50"/>
  </sheetPr>
  <dimension ref="A1:K35"/>
  <sheetViews>
    <sheetView zoomScalePageLayoutView="0" workbookViewId="0" topLeftCell="A1">
      <selection activeCell="J3" sqref="J3"/>
    </sheetView>
  </sheetViews>
  <sheetFormatPr defaultColWidth="8.7109375" defaultRowHeight="12.75"/>
  <cols>
    <col min="1" max="1" width="12.7109375" style="28" customWidth="1"/>
    <col min="2" max="2" width="11.00390625" style="28" customWidth="1"/>
    <col min="3" max="3" width="8.7109375" style="28" customWidth="1"/>
    <col min="4" max="4" width="12.00390625" style="28" customWidth="1"/>
    <col min="5" max="5" width="9.7109375" style="28" customWidth="1"/>
    <col min="6" max="6" width="8.7109375" style="28" customWidth="1"/>
    <col min="7" max="7" width="12.140625" style="28" customWidth="1"/>
    <col min="8" max="16384" width="8.7109375" style="28" customWidth="1"/>
  </cols>
  <sheetData>
    <row r="1" spans="2:8" ht="31.5">
      <c r="B1" s="255" t="s">
        <v>126</v>
      </c>
      <c r="C1" s="255"/>
      <c r="D1" s="255"/>
      <c r="E1" s="255"/>
      <c r="F1" s="255"/>
      <c r="G1" s="255"/>
      <c r="H1" s="255"/>
    </row>
    <row r="2" spans="2:8" ht="29.25" customHeight="1">
      <c r="B2" s="257" t="s">
        <v>127</v>
      </c>
      <c r="C2" s="257"/>
      <c r="D2" s="257"/>
      <c r="E2" s="257"/>
      <c r="F2" s="257"/>
      <c r="G2" s="257"/>
      <c r="H2" s="257"/>
    </row>
    <row r="3" spans="2:8" ht="31.5" customHeight="1">
      <c r="B3" s="257" t="s">
        <v>128</v>
      </c>
      <c r="C3" s="257"/>
      <c r="D3" s="257"/>
      <c r="E3" s="257"/>
      <c r="F3" s="257"/>
      <c r="G3" s="257"/>
      <c r="H3" s="257"/>
    </row>
    <row r="4" spans="2:8" ht="31.5" customHeight="1">
      <c r="B4" s="257" t="s">
        <v>257</v>
      </c>
      <c r="C4" s="257"/>
      <c r="D4" s="257"/>
      <c r="E4" s="257"/>
      <c r="F4" s="257"/>
      <c r="G4" s="257"/>
      <c r="H4" s="257"/>
    </row>
    <row r="5" spans="4:7" ht="45" customHeight="1" thickBot="1">
      <c r="D5" s="127" t="s">
        <v>129</v>
      </c>
      <c r="E5" s="282">
        <f ca="1">TODAY()</f>
        <v>41885</v>
      </c>
      <c r="F5" s="283"/>
      <c r="G5" s="283"/>
    </row>
    <row r="7" spans="1:11" ht="15">
      <c r="A7"/>
      <c r="B7"/>
      <c r="C7"/>
      <c r="D7"/>
      <c r="E7"/>
      <c r="F7"/>
      <c r="G7"/>
      <c r="H7"/>
      <c r="J7" s="79"/>
      <c r="K7" s="79"/>
    </row>
    <row r="8" spans="10:11" ht="15">
      <c r="J8" s="79"/>
      <c r="K8" s="79"/>
    </row>
    <row r="9" spans="1:8" ht="24" customHeight="1" thickBot="1">
      <c r="A9"/>
      <c r="B9" s="57" t="s">
        <v>130</v>
      </c>
      <c r="C9" s="170" t="str">
        <f>Sisällysluettelo!$B$22</f>
        <v>Tämä teksti tulee Sisällysluettelo-sivulta :-)</v>
      </c>
      <c r="D9" s="79"/>
      <c r="E9" s="79"/>
      <c r="F9" s="79"/>
      <c r="G9" s="79"/>
      <c r="H9" s="79"/>
    </row>
    <row r="10" spans="1:9" ht="60.75" thickBot="1">
      <c r="A10" s="162" t="s">
        <v>255</v>
      </c>
      <c r="B10" s="163" t="s">
        <v>233</v>
      </c>
      <c r="C10" s="292" t="s">
        <v>256</v>
      </c>
      <c r="D10" s="293"/>
      <c r="E10" s="293"/>
      <c r="F10" s="293"/>
      <c r="G10" s="293"/>
      <c r="H10" s="293"/>
      <c r="I10" s="294"/>
    </row>
    <row r="11" spans="1:9" ht="15">
      <c r="A11" s="164"/>
      <c r="B11" s="80"/>
      <c r="C11" s="284"/>
      <c r="D11" s="285"/>
      <c r="E11" s="285"/>
      <c r="F11" s="285"/>
      <c r="G11" s="285"/>
      <c r="H11" s="285"/>
      <c r="I11" s="286"/>
    </row>
    <row r="12" spans="1:9" ht="15">
      <c r="A12" s="164"/>
      <c r="B12" s="80"/>
      <c r="C12" s="284"/>
      <c r="D12" s="285"/>
      <c r="E12" s="285"/>
      <c r="F12" s="285"/>
      <c r="G12" s="285"/>
      <c r="H12" s="285"/>
      <c r="I12" s="286"/>
    </row>
    <row r="13" spans="1:9" ht="15">
      <c r="A13" s="164"/>
      <c r="B13" s="80"/>
      <c r="C13" s="284"/>
      <c r="D13" s="285"/>
      <c r="E13" s="285"/>
      <c r="F13" s="285"/>
      <c r="G13" s="285"/>
      <c r="H13" s="285"/>
      <c r="I13" s="286"/>
    </row>
    <row r="14" spans="1:9" ht="15">
      <c r="A14" s="164"/>
      <c r="B14" s="80"/>
      <c r="C14" s="284"/>
      <c r="D14" s="285"/>
      <c r="E14" s="285"/>
      <c r="F14" s="285"/>
      <c r="G14" s="285"/>
      <c r="H14" s="285"/>
      <c r="I14" s="286"/>
    </row>
    <row r="15" spans="1:9" ht="15">
      <c r="A15" s="164"/>
      <c r="B15" s="80"/>
      <c r="C15" s="284"/>
      <c r="D15" s="285"/>
      <c r="E15" s="285"/>
      <c r="F15" s="285"/>
      <c r="G15" s="285"/>
      <c r="H15" s="285"/>
      <c r="I15" s="286"/>
    </row>
    <row r="16" spans="1:9" ht="15">
      <c r="A16" s="164"/>
      <c r="B16" s="80"/>
      <c r="C16" s="284"/>
      <c r="D16" s="285"/>
      <c r="E16" s="285"/>
      <c r="F16" s="285"/>
      <c r="G16" s="285"/>
      <c r="H16" s="285"/>
      <c r="I16" s="286"/>
    </row>
    <row r="17" spans="1:9" ht="15">
      <c r="A17" s="164"/>
      <c r="B17" s="80"/>
      <c r="C17" s="284"/>
      <c r="D17" s="285"/>
      <c r="E17" s="285"/>
      <c r="F17" s="285"/>
      <c r="G17" s="285"/>
      <c r="H17" s="285"/>
      <c r="I17" s="286"/>
    </row>
    <row r="18" spans="1:9" ht="15">
      <c r="A18" s="164"/>
      <c r="B18" s="80"/>
      <c r="C18" s="284"/>
      <c r="D18" s="285"/>
      <c r="E18" s="285"/>
      <c r="F18" s="285"/>
      <c r="G18" s="285"/>
      <c r="H18" s="285"/>
      <c r="I18" s="286"/>
    </row>
    <row r="19" spans="1:9" ht="15">
      <c r="A19" s="146"/>
      <c r="B19" s="80"/>
      <c r="C19" s="284"/>
      <c r="D19" s="285"/>
      <c r="E19" s="285"/>
      <c r="F19" s="285"/>
      <c r="G19" s="285"/>
      <c r="H19" s="285"/>
      <c r="I19" s="286"/>
    </row>
    <row r="20" spans="1:9" ht="15">
      <c r="A20" s="146"/>
      <c r="B20" s="80"/>
      <c r="C20" s="284"/>
      <c r="D20" s="285"/>
      <c r="E20" s="285"/>
      <c r="F20" s="285"/>
      <c r="G20" s="285"/>
      <c r="H20" s="285"/>
      <c r="I20" s="286"/>
    </row>
    <row r="21" spans="1:9" ht="15">
      <c r="A21" s="146"/>
      <c r="B21" s="80"/>
      <c r="C21" s="287"/>
      <c r="D21" s="288"/>
      <c r="E21" s="288"/>
      <c r="F21" s="288"/>
      <c r="G21" s="288"/>
      <c r="H21" s="288"/>
      <c r="I21" s="289"/>
    </row>
    <row r="22" spans="1:9" ht="15">
      <c r="A22" s="146"/>
      <c r="B22" s="80"/>
      <c r="C22" s="287"/>
      <c r="D22" s="288"/>
      <c r="E22" s="288"/>
      <c r="F22" s="288"/>
      <c r="G22" s="288"/>
      <c r="H22" s="288"/>
      <c r="I22" s="289"/>
    </row>
    <row r="23" spans="1:9" ht="15">
      <c r="A23" s="146"/>
      <c r="B23" s="80"/>
      <c r="C23" s="287"/>
      <c r="D23" s="288"/>
      <c r="E23" s="288"/>
      <c r="F23" s="288"/>
      <c r="G23" s="288"/>
      <c r="H23" s="288"/>
      <c r="I23" s="289"/>
    </row>
    <row r="24" spans="1:9" ht="15">
      <c r="A24" s="146"/>
      <c r="B24" s="80"/>
      <c r="C24" s="287"/>
      <c r="D24" s="288"/>
      <c r="E24" s="288"/>
      <c r="F24" s="288"/>
      <c r="G24" s="288"/>
      <c r="H24" s="288"/>
      <c r="I24" s="289"/>
    </row>
    <row r="25" spans="1:9" ht="15">
      <c r="A25" s="146"/>
      <c r="B25" s="80"/>
      <c r="C25" s="287"/>
      <c r="D25" s="288"/>
      <c r="E25" s="288"/>
      <c r="F25" s="288"/>
      <c r="G25" s="288"/>
      <c r="H25" s="288"/>
      <c r="I25" s="289"/>
    </row>
    <row r="26" spans="1:9" ht="15">
      <c r="A26" s="146"/>
      <c r="B26" s="80"/>
      <c r="C26" s="287"/>
      <c r="D26" s="288"/>
      <c r="E26" s="288"/>
      <c r="F26" s="288"/>
      <c r="G26" s="288"/>
      <c r="H26" s="288"/>
      <c r="I26" s="289"/>
    </row>
    <row r="27" spans="1:9" ht="15">
      <c r="A27" s="146"/>
      <c r="B27" s="80"/>
      <c r="C27" s="287"/>
      <c r="D27" s="288"/>
      <c r="E27" s="288"/>
      <c r="F27" s="288"/>
      <c r="G27" s="288"/>
      <c r="H27" s="288"/>
      <c r="I27" s="289"/>
    </row>
    <row r="28" spans="1:9" ht="15">
      <c r="A28" s="146"/>
      <c r="B28" s="80"/>
      <c r="C28" s="287"/>
      <c r="D28" s="288"/>
      <c r="E28" s="288"/>
      <c r="F28" s="288"/>
      <c r="G28" s="288"/>
      <c r="H28" s="288"/>
      <c r="I28" s="289"/>
    </row>
    <row r="29" spans="1:9" ht="15">
      <c r="A29" s="146"/>
      <c r="B29" s="80"/>
      <c r="C29" s="287"/>
      <c r="D29" s="288"/>
      <c r="E29" s="288"/>
      <c r="F29" s="288"/>
      <c r="G29" s="288"/>
      <c r="H29" s="288"/>
      <c r="I29" s="289"/>
    </row>
    <row r="30" spans="1:9" ht="15">
      <c r="A30" s="146"/>
      <c r="B30" s="80"/>
      <c r="C30" s="287"/>
      <c r="D30" s="288"/>
      <c r="E30" s="288"/>
      <c r="F30" s="288"/>
      <c r="G30" s="288"/>
      <c r="H30" s="288"/>
      <c r="I30" s="289"/>
    </row>
    <row r="31" spans="1:9" ht="15">
      <c r="A31" s="146"/>
      <c r="B31" s="80"/>
      <c r="C31" s="287"/>
      <c r="D31" s="288"/>
      <c r="E31" s="288"/>
      <c r="F31" s="288"/>
      <c r="G31" s="288"/>
      <c r="H31" s="288"/>
      <c r="I31" s="289"/>
    </row>
    <row r="32" spans="1:9" ht="15.75" thickBot="1">
      <c r="A32" s="147"/>
      <c r="B32" s="148"/>
      <c r="C32" s="295"/>
      <c r="D32" s="296"/>
      <c r="E32" s="296"/>
      <c r="F32" s="296"/>
      <c r="G32" s="296"/>
      <c r="H32" s="296"/>
      <c r="I32" s="297"/>
    </row>
    <row r="35" spans="4:9" ht="44.25" customHeight="1" thickBot="1">
      <c r="D35" s="60" t="s">
        <v>107</v>
      </c>
      <c r="E35" s="290">
        <f ca="1">TODAY()</f>
        <v>41885</v>
      </c>
      <c r="F35" s="291"/>
      <c r="G35" s="61" t="s">
        <v>104</v>
      </c>
      <c r="H35" s="240">
        <f ca="1">NOW()</f>
        <v>41885.5464037037</v>
      </c>
      <c r="I35" s="240"/>
    </row>
  </sheetData>
  <sheetProtection selectLockedCells="1" selectUnlockedCells="1"/>
  <mergeCells count="30">
    <mergeCell ref="C21:I21"/>
    <mergeCell ref="C22:I22"/>
    <mergeCell ref="C23:I23"/>
    <mergeCell ref="C30:I30"/>
    <mergeCell ref="C31:I31"/>
    <mergeCell ref="C32:I32"/>
    <mergeCell ref="C24:I24"/>
    <mergeCell ref="C25:I25"/>
    <mergeCell ref="C26:I26"/>
    <mergeCell ref="C27:I27"/>
    <mergeCell ref="C28:I28"/>
    <mergeCell ref="C29:I29"/>
    <mergeCell ref="E35:F35"/>
    <mergeCell ref="H35:I35"/>
    <mergeCell ref="C10:I10"/>
    <mergeCell ref="C11:I11"/>
    <mergeCell ref="C12:I12"/>
    <mergeCell ref="C16:I16"/>
    <mergeCell ref="C17:I17"/>
    <mergeCell ref="C18:I18"/>
    <mergeCell ref="B1:H1"/>
    <mergeCell ref="E5:G5"/>
    <mergeCell ref="B2:H2"/>
    <mergeCell ref="C19:I19"/>
    <mergeCell ref="C20:I20"/>
    <mergeCell ref="B3:H3"/>
    <mergeCell ref="B4:H4"/>
    <mergeCell ref="C13:I13"/>
    <mergeCell ref="C14:I14"/>
    <mergeCell ref="C15:I15"/>
  </mergeCells>
  <printOptions/>
  <pageMargins left="0.30972222222222223" right="0.3402777777777778" top="0.75" bottom="0.75"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50"/>
  </sheetPr>
  <dimension ref="A1:I41"/>
  <sheetViews>
    <sheetView zoomScalePageLayoutView="0" workbookViewId="0" topLeftCell="A13">
      <selection activeCell="C7" sqref="C7:I7"/>
    </sheetView>
  </sheetViews>
  <sheetFormatPr defaultColWidth="8.7109375" defaultRowHeight="12.75"/>
  <cols>
    <col min="1" max="1" width="10.421875" style="28" customWidth="1"/>
    <col min="2" max="2" width="11.00390625" style="28" customWidth="1"/>
    <col min="3" max="3" width="8.7109375" style="28" customWidth="1"/>
    <col min="4" max="4" width="9.8515625" style="28" customWidth="1"/>
    <col min="5" max="5" width="9.7109375" style="28" customWidth="1"/>
    <col min="6" max="16384" width="8.7109375" style="28" customWidth="1"/>
  </cols>
  <sheetData>
    <row r="1" ht="31.5">
      <c r="E1" s="52" t="s">
        <v>131</v>
      </c>
    </row>
    <row r="2" ht="15.75" thickBot="1">
      <c r="E2" s="53" t="s">
        <v>132</v>
      </c>
    </row>
    <row r="3" spans="5:7" ht="33" customHeight="1" thickBot="1">
      <c r="E3" s="150" t="s">
        <v>234</v>
      </c>
      <c r="F3" s="301"/>
      <c r="G3" s="302"/>
    </row>
    <row r="5" spans="1:8" ht="21">
      <c r="A5"/>
      <c r="B5" s="82" t="s">
        <v>130</v>
      </c>
      <c r="C5" s="171" t="str">
        <f>Sisällysluettelo!$B$22</f>
        <v>Tämä teksti tulee Sisällysluettelo-sivulta :-)</v>
      </c>
      <c r="D5" s="58"/>
      <c r="E5" s="58"/>
      <c r="F5" s="58"/>
      <c r="G5" s="58"/>
      <c r="H5" s="58"/>
    </row>
    <row r="6" ht="15.75" thickBot="1"/>
    <row r="7" spans="1:9" ht="56.25" customHeight="1" thickBot="1">
      <c r="A7" s="83"/>
      <c r="B7" s="149" t="s">
        <v>133</v>
      </c>
      <c r="C7" s="262" t="s">
        <v>134</v>
      </c>
      <c r="D7" s="263"/>
      <c r="E7" s="263"/>
      <c r="F7" s="263"/>
      <c r="G7" s="263"/>
      <c r="H7" s="263"/>
      <c r="I7" s="264"/>
    </row>
    <row r="8" spans="2:9" ht="15">
      <c r="B8" s="80"/>
      <c r="C8" s="298"/>
      <c r="D8" s="299"/>
      <c r="E8" s="299"/>
      <c r="F8" s="299"/>
      <c r="G8" s="299"/>
      <c r="H8" s="299"/>
      <c r="I8" s="300"/>
    </row>
    <row r="9" spans="2:9" ht="15">
      <c r="B9" s="80"/>
      <c r="C9" s="287"/>
      <c r="D9" s="288"/>
      <c r="E9" s="288"/>
      <c r="F9" s="288"/>
      <c r="G9" s="288"/>
      <c r="H9" s="288"/>
      <c r="I9" s="289"/>
    </row>
    <row r="10" spans="2:9" ht="15">
      <c r="B10" s="80"/>
      <c r="C10" s="287"/>
      <c r="D10" s="288"/>
      <c r="E10" s="288"/>
      <c r="F10" s="288"/>
      <c r="G10" s="288"/>
      <c r="H10" s="288"/>
      <c r="I10" s="289"/>
    </row>
    <row r="11" spans="2:9" ht="15">
      <c r="B11" s="80"/>
      <c r="C11" s="287"/>
      <c r="D11" s="288"/>
      <c r="E11" s="288"/>
      <c r="F11" s="288"/>
      <c r="G11" s="288"/>
      <c r="H11" s="288"/>
      <c r="I11" s="289"/>
    </row>
    <row r="12" spans="2:9" ht="15">
      <c r="B12" s="80"/>
      <c r="C12" s="287"/>
      <c r="D12" s="288"/>
      <c r="E12" s="288"/>
      <c r="F12" s="288"/>
      <c r="G12" s="288"/>
      <c r="H12" s="288"/>
      <c r="I12" s="289"/>
    </row>
    <row r="13" spans="2:9" ht="15">
      <c r="B13" s="80"/>
      <c r="C13" s="287"/>
      <c r="D13" s="288"/>
      <c r="E13" s="288"/>
      <c r="F13" s="288"/>
      <c r="G13" s="288"/>
      <c r="H13" s="288"/>
      <c r="I13" s="289"/>
    </row>
    <row r="14" spans="2:9" ht="15">
      <c r="B14" s="80"/>
      <c r="C14" s="287"/>
      <c r="D14" s="288"/>
      <c r="E14" s="288"/>
      <c r="F14" s="288"/>
      <c r="G14" s="288"/>
      <c r="H14" s="288"/>
      <c r="I14" s="289"/>
    </row>
    <row r="15" spans="2:9" ht="15">
      <c r="B15" s="80"/>
      <c r="C15" s="287"/>
      <c r="D15" s="288"/>
      <c r="E15" s="288"/>
      <c r="F15" s="288"/>
      <c r="G15" s="288"/>
      <c r="H15" s="288"/>
      <c r="I15" s="289"/>
    </row>
    <row r="16" spans="2:9" ht="15">
      <c r="B16" s="80"/>
      <c r="C16" s="287"/>
      <c r="D16" s="288"/>
      <c r="E16" s="288"/>
      <c r="F16" s="288"/>
      <c r="G16" s="288"/>
      <c r="H16" s="288"/>
      <c r="I16" s="289"/>
    </row>
    <row r="17" spans="2:9" ht="15">
      <c r="B17" s="80"/>
      <c r="C17" s="287"/>
      <c r="D17" s="288"/>
      <c r="E17" s="288"/>
      <c r="F17" s="288"/>
      <c r="G17" s="288"/>
      <c r="H17" s="288"/>
      <c r="I17" s="289"/>
    </row>
    <row r="18" spans="2:9" ht="15">
      <c r="B18" s="80"/>
      <c r="C18" s="287"/>
      <c r="D18" s="288"/>
      <c r="E18" s="288"/>
      <c r="F18" s="288"/>
      <c r="G18" s="288"/>
      <c r="H18" s="288"/>
      <c r="I18" s="289"/>
    </row>
    <row r="19" spans="2:9" ht="15">
      <c r="B19" s="80"/>
      <c r="C19" s="287"/>
      <c r="D19" s="288"/>
      <c r="E19" s="288"/>
      <c r="F19" s="288"/>
      <c r="G19" s="288"/>
      <c r="H19" s="288"/>
      <c r="I19" s="289"/>
    </row>
    <row r="20" spans="2:9" ht="15">
      <c r="B20" s="80"/>
      <c r="C20" s="287"/>
      <c r="D20" s="288"/>
      <c r="E20" s="288"/>
      <c r="F20" s="288"/>
      <c r="G20" s="288"/>
      <c r="H20" s="288"/>
      <c r="I20" s="289"/>
    </row>
    <row r="21" spans="2:9" ht="15">
      <c r="B21" s="80"/>
      <c r="C21" s="287"/>
      <c r="D21" s="288"/>
      <c r="E21" s="288"/>
      <c r="F21" s="288"/>
      <c r="G21" s="288"/>
      <c r="H21" s="288"/>
      <c r="I21" s="289"/>
    </row>
    <row r="22" spans="2:9" ht="15">
      <c r="B22" s="80"/>
      <c r="C22" s="287"/>
      <c r="D22" s="288"/>
      <c r="E22" s="288"/>
      <c r="F22" s="288"/>
      <c r="G22" s="288"/>
      <c r="H22" s="288"/>
      <c r="I22" s="289"/>
    </row>
    <row r="23" spans="2:9" ht="15">
      <c r="B23" s="80"/>
      <c r="C23" s="287"/>
      <c r="D23" s="288"/>
      <c r="E23" s="288"/>
      <c r="F23" s="288"/>
      <c r="G23" s="288"/>
      <c r="H23" s="288"/>
      <c r="I23" s="289"/>
    </row>
    <row r="24" spans="2:9" ht="15">
      <c r="B24" s="80"/>
      <c r="C24" s="287"/>
      <c r="D24" s="288"/>
      <c r="E24" s="288"/>
      <c r="F24" s="288"/>
      <c r="G24" s="288"/>
      <c r="H24" s="288"/>
      <c r="I24" s="289"/>
    </row>
    <row r="25" spans="2:9" ht="15">
      <c r="B25" s="80"/>
      <c r="C25" s="287"/>
      <c r="D25" s="288"/>
      <c r="E25" s="288"/>
      <c r="F25" s="288"/>
      <c r="G25" s="288"/>
      <c r="H25" s="288"/>
      <c r="I25" s="289"/>
    </row>
    <row r="26" spans="2:9" ht="15">
      <c r="B26" s="80"/>
      <c r="C26" s="287"/>
      <c r="D26" s="288"/>
      <c r="E26" s="288"/>
      <c r="F26" s="288"/>
      <c r="G26" s="288"/>
      <c r="H26" s="288"/>
      <c r="I26" s="289"/>
    </row>
    <row r="27" spans="2:9" ht="15">
      <c r="B27" s="80"/>
      <c r="C27" s="287"/>
      <c r="D27" s="288"/>
      <c r="E27" s="288"/>
      <c r="F27" s="288"/>
      <c r="G27" s="288"/>
      <c r="H27" s="288"/>
      <c r="I27" s="289"/>
    </row>
    <row r="28" spans="2:9" ht="15">
      <c r="B28" s="80"/>
      <c r="C28" s="287"/>
      <c r="D28" s="288"/>
      <c r="E28" s="288"/>
      <c r="F28" s="288"/>
      <c r="G28" s="288"/>
      <c r="H28" s="288"/>
      <c r="I28" s="289"/>
    </row>
    <row r="29" spans="2:9" ht="15">
      <c r="B29" s="80"/>
      <c r="C29" s="287"/>
      <c r="D29" s="288"/>
      <c r="E29" s="288"/>
      <c r="F29" s="288"/>
      <c r="G29" s="288"/>
      <c r="H29" s="288"/>
      <c r="I29" s="289"/>
    </row>
    <row r="30" spans="2:9" ht="15">
      <c r="B30" s="80"/>
      <c r="C30" s="287"/>
      <c r="D30" s="288"/>
      <c r="E30" s="288"/>
      <c r="F30" s="288"/>
      <c r="G30" s="288"/>
      <c r="H30" s="288"/>
      <c r="I30" s="289"/>
    </row>
    <row r="31" spans="2:9" ht="15">
      <c r="B31" s="80"/>
      <c r="C31" s="287"/>
      <c r="D31" s="288"/>
      <c r="E31" s="288"/>
      <c r="F31" s="288"/>
      <c r="G31" s="288"/>
      <c r="H31" s="288"/>
      <c r="I31" s="289"/>
    </row>
    <row r="32" spans="2:9" ht="15">
      <c r="B32" s="80"/>
      <c r="C32" s="287"/>
      <c r="D32" s="288"/>
      <c r="E32" s="288"/>
      <c r="F32" s="288"/>
      <c r="G32" s="288"/>
      <c r="H32" s="288"/>
      <c r="I32" s="289"/>
    </row>
    <row r="33" spans="2:9" ht="15">
      <c r="B33" s="80"/>
      <c r="C33" s="287"/>
      <c r="D33" s="288"/>
      <c r="E33" s="288"/>
      <c r="F33" s="288"/>
      <c r="G33" s="288"/>
      <c r="H33" s="288"/>
      <c r="I33" s="289"/>
    </row>
    <row r="34" spans="2:9" ht="15">
      <c r="B34" s="80"/>
      <c r="C34" s="287"/>
      <c r="D34" s="288"/>
      <c r="E34" s="288"/>
      <c r="F34" s="288"/>
      <c r="G34" s="288"/>
      <c r="H34" s="288"/>
      <c r="I34" s="289"/>
    </row>
    <row r="35" spans="2:9" ht="15.75" thickBot="1">
      <c r="B35" s="81"/>
      <c r="C35" s="295"/>
      <c r="D35" s="296"/>
      <c r="E35" s="296"/>
      <c r="F35" s="296"/>
      <c r="G35" s="296"/>
      <c r="H35" s="296"/>
      <c r="I35" s="297"/>
    </row>
    <row r="41" spans="4:9" ht="44.25" customHeight="1" thickBot="1">
      <c r="D41" s="60" t="s">
        <v>107</v>
      </c>
      <c r="E41" s="290">
        <f ca="1">TODAY()</f>
        <v>41885</v>
      </c>
      <c r="F41" s="290"/>
      <c r="G41" s="61" t="s">
        <v>104</v>
      </c>
      <c r="H41" s="240">
        <f ca="1">NOW()</f>
        <v>41885.5464037037</v>
      </c>
      <c r="I41" s="240"/>
    </row>
  </sheetData>
  <sheetProtection selectLockedCells="1" selectUnlockedCells="1"/>
  <mergeCells count="32">
    <mergeCell ref="F3:G3"/>
    <mergeCell ref="C27:I27"/>
    <mergeCell ref="C28:I28"/>
    <mergeCell ref="C29:I29"/>
    <mergeCell ref="C30:I30"/>
    <mergeCell ref="C31:I31"/>
    <mergeCell ref="C25:I25"/>
    <mergeCell ref="C26:I26"/>
    <mergeCell ref="C21:I21"/>
    <mergeCell ref="C22:I22"/>
    <mergeCell ref="C7:I7"/>
    <mergeCell ref="C34:I34"/>
    <mergeCell ref="C35:I35"/>
    <mergeCell ref="C16:I16"/>
    <mergeCell ref="C17:I17"/>
    <mergeCell ref="C18:I18"/>
    <mergeCell ref="C19:I19"/>
    <mergeCell ref="C20:I20"/>
    <mergeCell ref="C32:I32"/>
    <mergeCell ref="C8:I8"/>
    <mergeCell ref="C9:I9"/>
    <mergeCell ref="C10:I10"/>
    <mergeCell ref="C11:I11"/>
    <mergeCell ref="C12:I12"/>
    <mergeCell ref="C13:I13"/>
    <mergeCell ref="C14:I14"/>
    <mergeCell ref="C15:I15"/>
    <mergeCell ref="C23:I23"/>
    <mergeCell ref="C24:I24"/>
    <mergeCell ref="E41:F41"/>
    <mergeCell ref="H41:I41"/>
    <mergeCell ref="C33:I33"/>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50"/>
  </sheetPr>
  <dimension ref="A1:I37"/>
  <sheetViews>
    <sheetView zoomScalePageLayoutView="0" workbookViewId="0" topLeftCell="A1">
      <selection activeCell="C5" sqref="C5"/>
    </sheetView>
  </sheetViews>
  <sheetFormatPr defaultColWidth="8.7109375" defaultRowHeight="12.75"/>
  <cols>
    <col min="1" max="1" width="8.7109375" style="28" customWidth="1"/>
    <col min="2" max="2" width="11.00390625" style="28" customWidth="1"/>
    <col min="3" max="3" width="8.7109375" style="28" customWidth="1"/>
    <col min="4" max="4" width="9.8515625" style="28" customWidth="1"/>
    <col min="5" max="5" width="9.7109375" style="28" customWidth="1"/>
    <col min="6" max="16384" width="8.7109375" style="28" customWidth="1"/>
  </cols>
  <sheetData>
    <row r="1" ht="31.5">
      <c r="E1" s="52" t="s">
        <v>135</v>
      </c>
    </row>
    <row r="2" ht="15.75" thickBot="1">
      <c r="E2" s="53" t="s">
        <v>136</v>
      </c>
    </row>
    <row r="3" spans="5:7" ht="33" customHeight="1" thickBot="1">
      <c r="E3" s="150" t="s">
        <v>234</v>
      </c>
      <c r="F3" s="306"/>
      <c r="G3" s="307"/>
    </row>
    <row r="5" spans="1:8" ht="21">
      <c r="A5"/>
      <c r="B5" s="84" t="s">
        <v>130</v>
      </c>
      <c r="C5" s="171" t="str">
        <f>Sisällysluettelo!$B$22</f>
        <v>Tämä teksti tulee Sisällysluettelo-sivulta :-)</v>
      </c>
      <c r="D5" s="58"/>
      <c r="E5" s="58"/>
      <c r="F5" s="58"/>
      <c r="G5" s="58"/>
      <c r="H5" s="58"/>
    </row>
    <row r="6" ht="15.75" thickBot="1"/>
    <row r="7" spans="2:9" ht="15">
      <c r="B7" s="303"/>
      <c r="C7" s="299"/>
      <c r="D7" s="299"/>
      <c r="E7" s="299"/>
      <c r="F7" s="299"/>
      <c r="G7" s="299"/>
      <c r="H7" s="299"/>
      <c r="I7" s="300"/>
    </row>
    <row r="8" spans="2:9" ht="15">
      <c r="B8" s="304"/>
      <c r="C8" s="288"/>
      <c r="D8" s="288"/>
      <c r="E8" s="288"/>
      <c r="F8" s="288"/>
      <c r="G8" s="288"/>
      <c r="H8" s="288"/>
      <c r="I8" s="289"/>
    </row>
    <row r="9" spans="2:9" ht="15">
      <c r="B9" s="304"/>
      <c r="C9" s="288"/>
      <c r="D9" s="288"/>
      <c r="E9" s="288"/>
      <c r="F9" s="288"/>
      <c r="G9" s="288"/>
      <c r="H9" s="288"/>
      <c r="I9" s="289"/>
    </row>
    <row r="10" spans="2:9" ht="15">
      <c r="B10" s="304"/>
      <c r="C10" s="288"/>
      <c r="D10" s="288"/>
      <c r="E10" s="288"/>
      <c r="F10" s="288"/>
      <c r="G10" s="288"/>
      <c r="H10" s="288"/>
      <c r="I10" s="289"/>
    </row>
    <row r="11" spans="2:9" ht="15">
      <c r="B11" s="304"/>
      <c r="C11" s="288"/>
      <c r="D11" s="288"/>
      <c r="E11" s="288"/>
      <c r="F11" s="288"/>
      <c r="G11" s="288"/>
      <c r="H11" s="288"/>
      <c r="I11" s="289"/>
    </row>
    <row r="12" spans="2:9" ht="15">
      <c r="B12" s="304"/>
      <c r="C12" s="288"/>
      <c r="D12" s="288"/>
      <c r="E12" s="288"/>
      <c r="F12" s="288"/>
      <c r="G12" s="288"/>
      <c r="H12" s="288"/>
      <c r="I12" s="289"/>
    </row>
    <row r="13" spans="2:9" ht="15">
      <c r="B13" s="304"/>
      <c r="C13" s="288"/>
      <c r="D13" s="288"/>
      <c r="E13" s="288"/>
      <c r="F13" s="288"/>
      <c r="G13" s="288"/>
      <c r="H13" s="288"/>
      <c r="I13" s="289"/>
    </row>
    <row r="14" spans="2:9" ht="15">
      <c r="B14" s="304"/>
      <c r="C14" s="288"/>
      <c r="D14" s="288"/>
      <c r="E14" s="288"/>
      <c r="F14" s="288"/>
      <c r="G14" s="288"/>
      <c r="H14" s="288"/>
      <c r="I14" s="289"/>
    </row>
    <row r="15" spans="2:9" ht="15">
      <c r="B15" s="304"/>
      <c r="C15" s="288"/>
      <c r="D15" s="288"/>
      <c r="E15" s="288"/>
      <c r="F15" s="288"/>
      <c r="G15" s="288"/>
      <c r="H15" s="288"/>
      <c r="I15" s="289"/>
    </row>
    <row r="16" spans="2:9" ht="15">
      <c r="B16" s="304"/>
      <c r="C16" s="288"/>
      <c r="D16" s="288"/>
      <c r="E16" s="288"/>
      <c r="F16" s="288"/>
      <c r="G16" s="288"/>
      <c r="H16" s="288"/>
      <c r="I16" s="289"/>
    </row>
    <row r="17" spans="2:9" ht="15">
      <c r="B17" s="304"/>
      <c r="C17" s="288"/>
      <c r="D17" s="288"/>
      <c r="E17" s="288"/>
      <c r="F17" s="288"/>
      <c r="G17" s="288"/>
      <c r="H17" s="288"/>
      <c r="I17" s="289"/>
    </row>
    <row r="18" spans="2:9" ht="15">
      <c r="B18" s="304"/>
      <c r="C18" s="288"/>
      <c r="D18" s="288"/>
      <c r="E18" s="288"/>
      <c r="F18" s="288"/>
      <c r="G18" s="288"/>
      <c r="H18" s="288"/>
      <c r="I18" s="289"/>
    </row>
    <row r="19" spans="2:9" ht="15">
      <c r="B19" s="304"/>
      <c r="C19" s="288"/>
      <c r="D19" s="288"/>
      <c r="E19" s="288"/>
      <c r="F19" s="288"/>
      <c r="G19" s="288"/>
      <c r="H19" s="288"/>
      <c r="I19" s="289"/>
    </row>
    <row r="20" spans="2:9" ht="15">
      <c r="B20" s="304"/>
      <c r="C20" s="288"/>
      <c r="D20" s="288"/>
      <c r="E20" s="288"/>
      <c r="F20" s="288"/>
      <c r="G20" s="288"/>
      <c r="H20" s="288"/>
      <c r="I20" s="289"/>
    </row>
    <row r="21" spans="2:9" ht="15">
      <c r="B21" s="304"/>
      <c r="C21" s="288"/>
      <c r="D21" s="288"/>
      <c r="E21" s="288"/>
      <c r="F21" s="288"/>
      <c r="G21" s="288"/>
      <c r="H21" s="288"/>
      <c r="I21" s="289"/>
    </row>
    <row r="22" spans="2:9" ht="15">
      <c r="B22" s="304"/>
      <c r="C22" s="288"/>
      <c r="D22" s="288"/>
      <c r="E22" s="288"/>
      <c r="F22" s="288"/>
      <c r="G22" s="288"/>
      <c r="H22" s="288"/>
      <c r="I22" s="289"/>
    </row>
    <row r="23" spans="2:9" ht="15">
      <c r="B23" s="304"/>
      <c r="C23" s="288"/>
      <c r="D23" s="288"/>
      <c r="E23" s="288"/>
      <c r="F23" s="288"/>
      <c r="G23" s="288"/>
      <c r="H23" s="288"/>
      <c r="I23" s="289"/>
    </row>
    <row r="24" spans="2:9" ht="15">
      <c r="B24" s="304"/>
      <c r="C24" s="288"/>
      <c r="D24" s="288"/>
      <c r="E24" s="288"/>
      <c r="F24" s="288"/>
      <c r="G24" s="288"/>
      <c r="H24" s="288"/>
      <c r="I24" s="289"/>
    </row>
    <row r="25" spans="2:9" ht="15">
      <c r="B25" s="304"/>
      <c r="C25" s="288"/>
      <c r="D25" s="288"/>
      <c r="E25" s="288"/>
      <c r="F25" s="288"/>
      <c r="G25" s="288"/>
      <c r="H25" s="288"/>
      <c r="I25" s="289"/>
    </row>
    <row r="26" spans="2:9" ht="15">
      <c r="B26" s="304"/>
      <c r="C26" s="288"/>
      <c r="D26" s="288"/>
      <c r="E26" s="288"/>
      <c r="F26" s="288"/>
      <c r="G26" s="288"/>
      <c r="H26" s="288"/>
      <c r="I26" s="289"/>
    </row>
    <row r="27" spans="2:9" ht="15">
      <c r="B27" s="304"/>
      <c r="C27" s="288"/>
      <c r="D27" s="288"/>
      <c r="E27" s="288"/>
      <c r="F27" s="288"/>
      <c r="G27" s="288"/>
      <c r="H27" s="288"/>
      <c r="I27" s="289"/>
    </row>
    <row r="28" spans="2:9" ht="15">
      <c r="B28" s="304"/>
      <c r="C28" s="288"/>
      <c r="D28" s="288"/>
      <c r="E28" s="288"/>
      <c r="F28" s="288"/>
      <c r="G28" s="288"/>
      <c r="H28" s="288"/>
      <c r="I28" s="289"/>
    </row>
    <row r="29" spans="2:9" ht="15">
      <c r="B29" s="304"/>
      <c r="C29" s="288"/>
      <c r="D29" s="288"/>
      <c r="E29" s="288"/>
      <c r="F29" s="288"/>
      <c r="G29" s="288"/>
      <c r="H29" s="288"/>
      <c r="I29" s="289"/>
    </row>
    <row r="30" spans="2:9" ht="15">
      <c r="B30" s="304"/>
      <c r="C30" s="288"/>
      <c r="D30" s="288"/>
      <c r="E30" s="288"/>
      <c r="F30" s="288"/>
      <c r="G30" s="288"/>
      <c r="H30" s="288"/>
      <c r="I30" s="289"/>
    </row>
    <row r="31" spans="2:9" ht="15">
      <c r="B31" s="304"/>
      <c r="C31" s="288"/>
      <c r="D31" s="288"/>
      <c r="E31" s="288"/>
      <c r="F31" s="288"/>
      <c r="G31" s="288"/>
      <c r="H31" s="288"/>
      <c r="I31" s="289"/>
    </row>
    <row r="32" spans="2:9" ht="15">
      <c r="B32" s="304"/>
      <c r="C32" s="288"/>
      <c r="D32" s="288"/>
      <c r="E32" s="288"/>
      <c r="F32" s="288"/>
      <c r="G32" s="288"/>
      <c r="H32" s="288"/>
      <c r="I32" s="289"/>
    </row>
    <row r="33" spans="2:9" ht="15">
      <c r="B33" s="304"/>
      <c r="C33" s="288"/>
      <c r="D33" s="288"/>
      <c r="E33" s="288"/>
      <c r="F33" s="288"/>
      <c r="G33" s="288"/>
      <c r="H33" s="288"/>
      <c r="I33" s="289"/>
    </row>
    <row r="34" spans="2:9" ht="15">
      <c r="B34" s="304"/>
      <c r="C34" s="288"/>
      <c r="D34" s="288"/>
      <c r="E34" s="288"/>
      <c r="F34" s="288"/>
      <c r="G34" s="288"/>
      <c r="H34" s="288"/>
      <c r="I34" s="289"/>
    </row>
    <row r="35" spans="2:9" ht="15.75" thickBot="1">
      <c r="B35" s="305"/>
      <c r="C35" s="296"/>
      <c r="D35" s="296"/>
      <c r="E35" s="296"/>
      <c r="F35" s="296"/>
      <c r="G35" s="296"/>
      <c r="H35" s="296"/>
      <c r="I35" s="297"/>
    </row>
    <row r="37" spans="4:9" ht="44.25" customHeight="1" thickBot="1">
      <c r="D37" s="60" t="s">
        <v>107</v>
      </c>
      <c r="E37" s="290">
        <f ca="1">TODAY()</f>
        <v>41885</v>
      </c>
      <c r="F37" s="290"/>
      <c r="G37" s="61" t="s">
        <v>104</v>
      </c>
      <c r="H37" s="240">
        <f ca="1">NOW()</f>
        <v>41885.5464037037</v>
      </c>
      <c r="I37" s="240"/>
    </row>
  </sheetData>
  <sheetProtection selectLockedCells="1" selectUnlockedCells="1"/>
  <mergeCells count="32">
    <mergeCell ref="B33:I33"/>
    <mergeCell ref="B34:I34"/>
    <mergeCell ref="B35:I35"/>
    <mergeCell ref="F3:G3"/>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E37:F37"/>
    <mergeCell ref="H37:I37"/>
    <mergeCell ref="B7:I7"/>
    <mergeCell ref="B8:I8"/>
    <mergeCell ref="B9:I9"/>
    <mergeCell ref="B10:I10"/>
    <mergeCell ref="B11:I11"/>
    <mergeCell ref="B12:I12"/>
    <mergeCell ref="B13:I13"/>
    <mergeCell ref="B14:I14"/>
  </mergeCells>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Keke T</dc:creator>
  <cp:keywords/>
  <dc:description/>
  <cp:lastModifiedBy>Thomas Hacklin</cp:lastModifiedBy>
  <cp:lastPrinted>2014-01-20T18:29:48Z</cp:lastPrinted>
  <dcterms:created xsi:type="dcterms:W3CDTF">2013-05-24T16:44:14Z</dcterms:created>
  <dcterms:modified xsi:type="dcterms:W3CDTF">2014-09-03T10:06:54Z</dcterms:modified>
  <cp:category/>
  <cp:version/>
  <cp:contentType/>
  <cp:contentStatus/>
</cp:coreProperties>
</file>